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22 им. Мориса Тореза" sheetId="1" r:id="rId1"/>
    <sheet name="Оздоровительная " sheetId="2" r:id="rId2"/>
  </sheets>
  <definedNames/>
  <calcPr fullCalcOnLoad="1"/>
</workbook>
</file>

<file path=xl/sharedStrings.xml><?xml version="1.0" encoding="utf-8"?>
<sst xmlns="http://schemas.openxmlformats.org/spreadsheetml/2006/main" count="280" uniqueCount="68">
  <si>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</si>
  <si>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</si>
  <si>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</si>
  <si>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</si>
  <si>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</si>
  <si>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</si>
  <si>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</si>
  <si>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ЛЮКС</t>
  </si>
  <si>
    <t>Программа</t>
  </si>
  <si>
    <t>Стоимость указана на человека в сутки в рублях.</t>
  </si>
  <si>
    <t>Основное место в номере</t>
  </si>
  <si>
    <t>2 Категория</t>
  </si>
  <si>
    <t>1К2м2к2</t>
  </si>
  <si>
    <t>2К2м2к2</t>
  </si>
  <si>
    <t>Л2м3к2</t>
  </si>
  <si>
    <t xml:space="preserve">2-мест. 2-комн. 1 категории </t>
  </si>
  <si>
    <t xml:space="preserve">2-мест. 2-комн. 2 категории </t>
  </si>
  <si>
    <t>Дети до 3-х лет принимаются бесплатно, без предоставления места.</t>
  </si>
  <si>
    <t>Основное место на ребенка от 3 до 14 лет</t>
  </si>
  <si>
    <t>Доп. место на ребенка от 3 до 14 лет</t>
  </si>
  <si>
    <t>2-мест. 3-комн. люкс</t>
  </si>
  <si>
    <t>Профсоюзная Курсовка Оздоровительная (завтрак)*</t>
  </si>
  <si>
    <t>Профсоюзная Курсовка Оздоровительная (завтрак, ужин)*</t>
  </si>
  <si>
    <t>Профсоюзная Курсовка Оздоровительная (завтрак, обед, ужин)*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</si>
  <si>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процедуры по программе "Оздоровительная" (обязательный прием врача, фито-чай), вызов скорой помощи, пользование медицинской аптечкой, доставка в номер корреспонденции, услуга "будильник", предоставление кипятка, швейного набора, комплекта посуды и столовых приборов.</t>
    </r>
  </si>
  <si>
    <r>
      <t xml:space="preserve">В стоимость курсовки входит: </t>
    </r>
    <r>
      <rPr>
        <sz val="11"/>
        <color indexed="8"/>
        <rFont val="Cambria"/>
        <family val="1"/>
      </rPr>
      <t>размещение в номере выбранной категории, завтрак и ужин, процедуры по программе "Оздоровительная",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приборов.</t>
    </r>
  </si>
  <si>
    <r>
      <t xml:space="preserve">В стоимость курсовки входит: </t>
    </r>
    <r>
      <rPr>
        <sz val="11"/>
        <color indexed="8"/>
        <rFont val="Cambria"/>
        <family val="1"/>
      </rPr>
      <t xml:space="preserve"> размещение в номере выбранной категории, завтрак, обед и ужин, процедуры по программе "Оздоровительная",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приборов.</t>
    </r>
  </si>
  <si>
    <t>УТВЕРЖДАЮ</t>
  </si>
  <si>
    <t>Генеральный директор</t>
  </si>
  <si>
    <t>ЗАО"Клинический санаторий "Металлург"</t>
  </si>
  <si>
    <t>С.Г.Чепурная</t>
  </si>
  <si>
    <t>санаторно-курортное лечение, входящеео в стоимость "Оздоровительной" курсовки</t>
  </si>
  <si>
    <t xml:space="preserve">в "Оздоровительном комплексе имени Мориса Тореза" филиал АО "Клинический санаторий "Металлург" </t>
  </si>
  <si>
    <t>на 2018 год</t>
  </si>
  <si>
    <t>Наименование процедур</t>
  </si>
  <si>
    <t>Кол-во процедур на   3 дня</t>
  </si>
  <si>
    <t>Кол-во процедур на   7дней</t>
  </si>
  <si>
    <t>Кол-во процедур на 14  дней</t>
  </si>
  <si>
    <t>Кол-во процедур на  18 дней</t>
  </si>
  <si>
    <t xml:space="preserve">Кол-во процедур на 21 день 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</si>
  <si>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</si>
  <si>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</si>
  <si>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>Индивидуальная ванна</t>
  </si>
  <si>
    <t>Грязевая аппликация местная (или озокеритолечение)</t>
  </si>
  <si>
    <t>Души (циркулярный, восходящий, Шарко)</t>
  </si>
  <si>
    <t>Ингаляции лекарственные</t>
  </si>
  <si>
    <t xml:space="preserve">Фитотерапия (фиточай) </t>
  </si>
  <si>
    <t>Питьевое лечение минеральной водой (на базе АО "Клинический санаторий "Металлург")</t>
  </si>
  <si>
    <t>ЛФК (групповое занятие)</t>
  </si>
  <si>
    <t>Физиотерапия</t>
  </si>
  <si>
    <t>Классический массаж 1,5 ед.</t>
  </si>
  <si>
    <t>* Количество процедур может меняться в зависимости от срока курсовки и наличия противопоказаний</t>
  </si>
  <si>
    <t>* Процедуры не заменяются</t>
  </si>
  <si>
    <t>Е.Н.Бойко</t>
  </si>
  <si>
    <t>Л.В. Воропаева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</si>
  <si>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3 суток.</t>
    </r>
  </si>
  <si>
    <r>
      <t>Цены на услуги в оздоровительном комплексе</t>
    </r>
    <r>
      <rPr>
        <b/>
        <sz val="14"/>
        <color indexed="10"/>
        <rFont val="Cambria"/>
        <family val="1"/>
      </rPr>
      <t xml:space="preserve"> "им. Мориса Тореза" 2022</t>
    </r>
  </si>
  <si>
    <t>с 09.01.2022 по 20.03.2022</t>
  </si>
  <si>
    <t>с 21.03.2022 по 31.03.2022</t>
  </si>
  <si>
    <t>с 01.04.2022 по 30.04.2022</t>
  </si>
  <si>
    <t>с 01.05.2022 по 31.05.2022</t>
  </si>
  <si>
    <t>с 01.06.2022 по 30.06.2022</t>
  </si>
  <si>
    <t>с 01.07.2022 по 30.09.2022</t>
  </si>
  <si>
    <t>с 01.10.2022 по 14.10.2022</t>
  </si>
  <si>
    <t>с 15.10.2022 по 31.10.2022</t>
  </si>
  <si>
    <t>с 01.11.2022 по 30.12.2022</t>
  </si>
  <si>
    <t>1К2м1к2</t>
  </si>
  <si>
    <t>2-мест. 1-комн. 1 категории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</si>
</sst>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10"/>
      <color indexed="8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ckwell"/>
      <family val="1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sz val="10"/>
      <color rgb="FF00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Cambria"/>
      <family val="1"/>
    </font>
    <font>
      <i/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3" fillId="0" borderId="0" xfId="33" applyFont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/>
      <protection/>
    </xf>
    <xf numFmtId="0" fontId="69" fillId="0" borderId="17" xfId="33" applyFont="1" applyBorder="1" applyAlignment="1">
      <alignment horizontal="center" vertical="center"/>
      <protection/>
    </xf>
    <xf numFmtId="0" fontId="69" fillId="0" borderId="18" xfId="33" applyFont="1" applyBorder="1" applyAlignment="1">
      <alignment horizontal="center" vertical="center"/>
      <protection/>
    </xf>
    <xf numFmtId="0" fontId="69" fillId="0" borderId="19" xfId="33" applyFont="1" applyBorder="1" applyAlignment="1">
      <alignment horizontal="center" vertical="center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0" fontId="4" fillId="0" borderId="15" xfId="33" applyFont="1" applyBorder="1" applyAlignment="1">
      <alignment horizontal="center" vertical="center"/>
      <protection/>
    </xf>
    <xf numFmtId="0" fontId="62" fillId="0" borderId="0" xfId="0" applyFont="1" applyAlignment="1">
      <alignment wrapText="1"/>
    </xf>
    <xf numFmtId="3" fontId="6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54" applyFont="1" applyAlignment="1">
      <alignment horizontal="left" vertical="top" wrapText="1"/>
      <protection/>
    </xf>
    <xf numFmtId="0" fontId="71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0" fillId="0" borderId="31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2" fillId="0" borderId="38" xfId="3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40" xfId="33" applyFont="1" applyBorder="1" applyAlignment="1">
      <alignment horizontal="center" vertical="center" wrapText="1"/>
      <protection/>
    </xf>
    <xf numFmtId="0" fontId="2" fillId="33" borderId="40" xfId="33" applyFont="1" applyFill="1" applyBorder="1" applyAlignment="1">
      <alignment horizontal="center" vertical="center" wrapText="1"/>
      <protection/>
    </xf>
    <xf numFmtId="0" fontId="2" fillId="33" borderId="41" xfId="33" applyFont="1" applyFill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/>
      <protection/>
    </xf>
    <xf numFmtId="0" fontId="4" fillId="0" borderId="42" xfId="33" applyFont="1" applyBorder="1" applyAlignment="1">
      <alignment horizontal="center"/>
      <protection/>
    </xf>
    <xf numFmtId="0" fontId="3" fillId="0" borderId="43" xfId="33" applyFont="1" applyBorder="1" applyAlignment="1">
      <alignment horizontal="center"/>
      <protection/>
    </xf>
    <xf numFmtId="0" fontId="3" fillId="0" borderId="44" xfId="33" applyFont="1" applyBorder="1" applyAlignment="1">
      <alignment horizontal="center"/>
      <protection/>
    </xf>
    <xf numFmtId="0" fontId="3" fillId="0" borderId="45" xfId="33" applyFont="1" applyBorder="1" applyAlignment="1">
      <alignment horizontal="center"/>
      <protection/>
    </xf>
    <xf numFmtId="0" fontId="72" fillId="0" borderId="42" xfId="0" applyFont="1" applyBorder="1" applyAlignment="1">
      <alignment horizontal="left" vertical="center" wrapText="1"/>
    </xf>
    <xf numFmtId="3" fontId="73" fillId="0" borderId="42" xfId="0" applyNumberFormat="1" applyFont="1" applyBorder="1" applyAlignment="1">
      <alignment horizontal="left" vertical="center"/>
    </xf>
    <xf numFmtId="3" fontId="73" fillId="0" borderId="42" xfId="0" applyNumberFormat="1" applyFont="1" applyBorder="1" applyAlignment="1">
      <alignment horizontal="left" vertical="center"/>
    </xf>
    <xf numFmtId="0" fontId="69" fillId="0" borderId="43" xfId="33" applyFont="1" applyBorder="1" applyAlignment="1">
      <alignment horizontal="center" wrapText="1"/>
      <protection/>
    </xf>
    <xf numFmtId="0" fontId="69" fillId="0" borderId="44" xfId="33" applyFont="1" applyBorder="1" applyAlignment="1">
      <alignment horizontal="center" wrapText="1"/>
      <protection/>
    </xf>
    <xf numFmtId="0" fontId="69" fillId="0" borderId="45" xfId="33" applyFont="1" applyBorder="1" applyAlignment="1">
      <alignment horizontal="center" wrapText="1"/>
      <protection/>
    </xf>
    <xf numFmtId="0" fontId="3" fillId="0" borderId="43" xfId="33" applyFont="1" applyBorder="1" applyAlignment="1">
      <alignment horizontal="center" wrapText="1"/>
      <protection/>
    </xf>
    <xf numFmtId="0" fontId="3" fillId="0" borderId="44" xfId="33" applyFont="1" applyBorder="1" applyAlignment="1">
      <alignment horizontal="center" wrapText="1"/>
      <protection/>
    </xf>
    <xf numFmtId="0" fontId="3" fillId="0" borderId="45" xfId="33" applyFont="1" applyBorder="1" applyAlignment="1">
      <alignment horizontal="center" wrapText="1"/>
      <protection/>
    </xf>
    <xf numFmtId="0" fontId="3" fillId="0" borderId="43" xfId="33" applyFont="1" applyBorder="1" applyAlignment="1">
      <alignment horizontal="center" wrapText="1"/>
      <protection/>
    </xf>
    <xf numFmtId="0" fontId="3" fillId="0" borderId="44" xfId="33" applyFont="1" applyBorder="1" applyAlignment="1">
      <alignment horizontal="center" wrapText="1"/>
      <protection/>
    </xf>
    <xf numFmtId="0" fontId="3" fillId="0" borderId="45" xfId="33" applyFont="1" applyBorder="1" applyAlignment="1">
      <alignment horizontal="center" wrapText="1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54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54" applyFont="1" applyAlignment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V39"/>
  <sheetViews>
    <sheetView tabSelected="1" zoomScalePageLayoutView="0" workbookViewId="0" topLeftCell="A1">
      <selection activeCell="A5" sqref="A5:IV16"/>
    </sheetView>
  </sheetViews>
  <sheetFormatPr defaultColWidth="9.140625" defaultRowHeight="15"/>
  <cols>
    <col min="1" max="2" width="13.57421875" style="0" customWidth="1"/>
    <col min="3" max="3" width="28.00390625" style="0" customWidth="1"/>
  </cols>
  <sheetData>
    <row r="2" spans="1:3" ht="18">
      <c r="A2" s="6"/>
      <c r="B2" s="30" t="s">
        <v>56</v>
      </c>
      <c r="C2" s="30"/>
    </row>
    <row r="3" spans="1:3" s="2" customFormat="1" ht="16.5" customHeight="1">
      <c r="A3" s="5"/>
      <c r="B3" s="5"/>
      <c r="C3" s="5"/>
    </row>
    <row r="4" spans="1:3" s="1" customFormat="1" ht="11.25">
      <c r="A4" s="3"/>
      <c r="B4" s="4"/>
      <c r="C4" s="3"/>
    </row>
    <row r="5" spans="1:3" s="1" customFormat="1" ht="12" thickBot="1">
      <c r="A5" s="3"/>
      <c r="B5" s="4"/>
      <c r="C5" s="3"/>
    </row>
    <row r="6" spans="1:48" s="1" customFormat="1" ht="13.5" thickBot="1">
      <c r="A6" s="73" t="s">
        <v>0</v>
      </c>
      <c r="B6" s="74"/>
      <c r="C6" s="74"/>
      <c r="D6" s="75" t="s">
        <v>57</v>
      </c>
      <c r="E6" s="76"/>
      <c r="F6" s="76"/>
      <c r="G6" s="76"/>
      <c r="H6" s="77"/>
      <c r="I6" s="75" t="s">
        <v>58</v>
      </c>
      <c r="J6" s="76"/>
      <c r="K6" s="76"/>
      <c r="L6" s="76"/>
      <c r="M6" s="77"/>
      <c r="N6" s="75" t="s">
        <v>59</v>
      </c>
      <c r="O6" s="76"/>
      <c r="P6" s="76"/>
      <c r="Q6" s="76"/>
      <c r="R6" s="77"/>
      <c r="S6" s="75" t="s">
        <v>60</v>
      </c>
      <c r="T6" s="76"/>
      <c r="U6" s="76"/>
      <c r="V6" s="76"/>
      <c r="W6" s="77"/>
      <c r="X6" s="75" t="s">
        <v>61</v>
      </c>
      <c r="Y6" s="76"/>
      <c r="Z6" s="76"/>
      <c r="AA6" s="76"/>
      <c r="AB6" s="77"/>
      <c r="AC6" s="75" t="s">
        <v>62</v>
      </c>
      <c r="AD6" s="76"/>
      <c r="AE6" s="76"/>
      <c r="AF6" s="76"/>
      <c r="AG6" s="77"/>
      <c r="AH6" s="75" t="s">
        <v>63</v>
      </c>
      <c r="AI6" s="76"/>
      <c r="AJ6" s="76"/>
      <c r="AK6" s="76"/>
      <c r="AL6" s="77"/>
      <c r="AM6" s="75" t="s">
        <v>64</v>
      </c>
      <c r="AN6" s="76"/>
      <c r="AO6" s="76"/>
      <c r="AP6" s="76"/>
      <c r="AQ6" s="77"/>
      <c r="AR6" s="75" t="s">
        <v>65</v>
      </c>
      <c r="AS6" s="76"/>
      <c r="AT6" s="76"/>
      <c r="AU6" s="76"/>
      <c r="AV6" s="77"/>
    </row>
    <row r="7" spans="1:48" s="32" customFormat="1" ht="24.75" customHeight="1" thickBot="1">
      <c r="A7" s="84" t="s">
        <v>8</v>
      </c>
      <c r="B7" s="85"/>
      <c r="C7" s="86"/>
      <c r="D7" s="81" t="s">
        <v>21</v>
      </c>
      <c r="E7" s="82"/>
      <c r="F7" s="82"/>
      <c r="G7" s="82"/>
      <c r="H7" s="83"/>
      <c r="I7" s="81" t="s">
        <v>21</v>
      </c>
      <c r="J7" s="82"/>
      <c r="K7" s="82"/>
      <c r="L7" s="82"/>
      <c r="M7" s="83"/>
      <c r="N7" s="81" t="s">
        <v>21</v>
      </c>
      <c r="O7" s="82"/>
      <c r="P7" s="82"/>
      <c r="Q7" s="82"/>
      <c r="R7" s="83"/>
      <c r="S7" s="81" t="s">
        <v>21</v>
      </c>
      <c r="T7" s="82"/>
      <c r="U7" s="82"/>
      <c r="V7" s="82"/>
      <c r="W7" s="83"/>
      <c r="X7" s="81" t="s">
        <v>21</v>
      </c>
      <c r="Y7" s="82"/>
      <c r="Z7" s="82"/>
      <c r="AA7" s="82"/>
      <c r="AB7" s="83"/>
      <c r="AC7" s="81" t="s">
        <v>21</v>
      </c>
      <c r="AD7" s="82"/>
      <c r="AE7" s="82"/>
      <c r="AF7" s="82"/>
      <c r="AG7" s="83"/>
      <c r="AH7" s="81" t="s">
        <v>21</v>
      </c>
      <c r="AI7" s="82"/>
      <c r="AJ7" s="82"/>
      <c r="AK7" s="82"/>
      <c r="AL7" s="83"/>
      <c r="AM7" s="81" t="s">
        <v>21</v>
      </c>
      <c r="AN7" s="82"/>
      <c r="AO7" s="82"/>
      <c r="AP7" s="82"/>
      <c r="AQ7" s="83"/>
      <c r="AR7" s="81" t="s">
        <v>21</v>
      </c>
      <c r="AS7" s="82"/>
      <c r="AT7" s="82"/>
      <c r="AU7" s="82"/>
      <c r="AV7" s="83"/>
    </row>
    <row r="8" spans="1:48" s="1" customFormat="1" ht="90" thickBot="1">
      <c r="A8" s="35" t="s">
        <v>1</v>
      </c>
      <c r="B8" s="36" t="s">
        <v>2</v>
      </c>
      <c r="C8" s="37" t="s">
        <v>3</v>
      </c>
      <c r="D8" s="22" t="s">
        <v>4</v>
      </c>
      <c r="E8" s="12" t="s">
        <v>10</v>
      </c>
      <c r="F8" s="23" t="s">
        <v>5</v>
      </c>
      <c r="G8" s="14" t="s">
        <v>18</v>
      </c>
      <c r="H8" s="15" t="s">
        <v>19</v>
      </c>
      <c r="I8" s="22" t="s">
        <v>4</v>
      </c>
      <c r="J8" s="12" t="s">
        <v>10</v>
      </c>
      <c r="K8" s="23" t="s">
        <v>5</v>
      </c>
      <c r="L8" s="14" t="s">
        <v>18</v>
      </c>
      <c r="M8" s="15" t="s">
        <v>19</v>
      </c>
      <c r="N8" s="22" t="s">
        <v>4</v>
      </c>
      <c r="O8" s="12" t="s">
        <v>10</v>
      </c>
      <c r="P8" s="23" t="s">
        <v>5</v>
      </c>
      <c r="Q8" s="14" t="s">
        <v>18</v>
      </c>
      <c r="R8" s="15" t="s">
        <v>19</v>
      </c>
      <c r="S8" s="22" t="s">
        <v>4</v>
      </c>
      <c r="T8" s="12" t="s">
        <v>10</v>
      </c>
      <c r="U8" s="23" t="s">
        <v>5</v>
      </c>
      <c r="V8" s="14" t="s">
        <v>18</v>
      </c>
      <c r="W8" s="15" t="s">
        <v>19</v>
      </c>
      <c r="X8" s="22" t="s">
        <v>4</v>
      </c>
      <c r="Y8" s="12" t="s">
        <v>10</v>
      </c>
      <c r="Z8" s="23" t="s">
        <v>5</v>
      </c>
      <c r="AA8" s="14" t="s">
        <v>18</v>
      </c>
      <c r="AB8" s="15" t="s">
        <v>19</v>
      </c>
      <c r="AC8" s="22" t="s">
        <v>4</v>
      </c>
      <c r="AD8" s="12" t="s">
        <v>10</v>
      </c>
      <c r="AE8" s="23" t="s">
        <v>5</v>
      </c>
      <c r="AF8" s="14" t="s">
        <v>18</v>
      </c>
      <c r="AG8" s="15" t="s">
        <v>19</v>
      </c>
      <c r="AH8" s="22" t="s">
        <v>4</v>
      </c>
      <c r="AI8" s="12" t="s">
        <v>10</v>
      </c>
      <c r="AJ8" s="23" t="s">
        <v>5</v>
      </c>
      <c r="AK8" s="14" t="s">
        <v>18</v>
      </c>
      <c r="AL8" s="15" t="s">
        <v>19</v>
      </c>
      <c r="AM8" s="68" t="s">
        <v>4</v>
      </c>
      <c r="AN8" s="69" t="s">
        <v>10</v>
      </c>
      <c r="AO8" s="70" t="s">
        <v>5</v>
      </c>
      <c r="AP8" s="71" t="s">
        <v>18</v>
      </c>
      <c r="AQ8" s="72" t="s">
        <v>19</v>
      </c>
      <c r="AR8" s="68" t="s">
        <v>4</v>
      </c>
      <c r="AS8" s="69" t="s">
        <v>10</v>
      </c>
      <c r="AT8" s="70" t="s">
        <v>5</v>
      </c>
      <c r="AU8" s="71" t="s">
        <v>18</v>
      </c>
      <c r="AV8" s="72" t="s">
        <v>19</v>
      </c>
    </row>
    <row r="9" spans="1:48" s="1" customFormat="1" ht="14.25" customHeight="1">
      <c r="A9" s="16" t="s">
        <v>12</v>
      </c>
      <c r="B9" s="19" t="s">
        <v>6</v>
      </c>
      <c r="C9" s="16" t="s">
        <v>15</v>
      </c>
      <c r="D9" s="24">
        <v>2850</v>
      </c>
      <c r="E9" s="25">
        <v>1650</v>
      </c>
      <c r="F9" s="25">
        <v>1170</v>
      </c>
      <c r="G9" s="25">
        <f aca="true" t="shared" si="0" ref="G9:H12">E9</f>
        <v>1650</v>
      </c>
      <c r="H9" s="65">
        <f t="shared" si="0"/>
        <v>1170</v>
      </c>
      <c r="I9" s="24">
        <v>3650</v>
      </c>
      <c r="J9" s="25">
        <v>2050</v>
      </c>
      <c r="K9" s="25">
        <v>1170</v>
      </c>
      <c r="L9" s="25">
        <f aca="true" t="shared" si="1" ref="L9:M12">J9</f>
        <v>2050</v>
      </c>
      <c r="M9" s="65">
        <f t="shared" si="1"/>
        <v>1170</v>
      </c>
      <c r="N9" s="24">
        <v>3170</v>
      </c>
      <c r="O9" s="25">
        <v>1810</v>
      </c>
      <c r="P9" s="25">
        <v>1170</v>
      </c>
      <c r="Q9" s="25">
        <f aca="true" t="shared" si="2" ref="Q9:R12">O9</f>
        <v>1810</v>
      </c>
      <c r="R9" s="65">
        <f t="shared" si="2"/>
        <v>1170</v>
      </c>
      <c r="S9" s="24">
        <v>4610</v>
      </c>
      <c r="T9" s="25">
        <v>2530</v>
      </c>
      <c r="U9" s="25">
        <v>1330</v>
      </c>
      <c r="V9" s="25">
        <f aca="true" t="shared" si="3" ref="V9:W12">T9</f>
        <v>2530</v>
      </c>
      <c r="W9" s="65">
        <f t="shared" si="3"/>
        <v>1330</v>
      </c>
      <c r="X9" s="24">
        <v>5570</v>
      </c>
      <c r="Y9" s="25">
        <v>3010</v>
      </c>
      <c r="Z9" s="25">
        <v>1410</v>
      </c>
      <c r="AA9" s="25">
        <f aca="true" t="shared" si="4" ref="AA9:AB12">Y9</f>
        <v>3010</v>
      </c>
      <c r="AB9" s="65">
        <f t="shared" si="4"/>
        <v>1410</v>
      </c>
      <c r="AC9" s="24">
        <v>5890</v>
      </c>
      <c r="AD9" s="25">
        <v>3170</v>
      </c>
      <c r="AE9" s="25">
        <v>1410</v>
      </c>
      <c r="AF9" s="25">
        <f aca="true" t="shared" si="5" ref="AF9:AG12">AD9</f>
        <v>3170</v>
      </c>
      <c r="AG9" s="65">
        <f t="shared" si="5"/>
        <v>1410</v>
      </c>
      <c r="AH9" s="24">
        <v>5250</v>
      </c>
      <c r="AI9" s="25">
        <v>2850</v>
      </c>
      <c r="AJ9" s="25">
        <v>1410</v>
      </c>
      <c r="AK9" s="25">
        <f aca="true" t="shared" si="6" ref="AK9:AL12">AI9</f>
        <v>2850</v>
      </c>
      <c r="AL9" s="65">
        <f t="shared" si="6"/>
        <v>1410</v>
      </c>
      <c r="AM9" s="24">
        <v>3650</v>
      </c>
      <c r="AN9" s="25">
        <v>2050</v>
      </c>
      <c r="AO9" s="25">
        <v>1330</v>
      </c>
      <c r="AP9" s="25">
        <f aca="true" t="shared" si="7" ref="AP9:AQ12">AN9</f>
        <v>2050</v>
      </c>
      <c r="AQ9" s="65">
        <f t="shared" si="7"/>
        <v>1330</v>
      </c>
      <c r="AR9" s="24">
        <v>3010</v>
      </c>
      <c r="AS9" s="25">
        <v>1730</v>
      </c>
      <c r="AT9" s="25">
        <v>1170</v>
      </c>
      <c r="AU9" s="25">
        <f aca="true" t="shared" si="8" ref="AU9:AV12">AS9</f>
        <v>1730</v>
      </c>
      <c r="AV9" s="65">
        <f t="shared" si="8"/>
        <v>1170</v>
      </c>
    </row>
    <row r="10" spans="1:48" s="1" customFormat="1" ht="14.25" customHeight="1">
      <c r="A10" s="17" t="s">
        <v>66</v>
      </c>
      <c r="B10" s="20" t="s">
        <v>6</v>
      </c>
      <c r="C10" s="31" t="s">
        <v>67</v>
      </c>
      <c r="D10" s="26">
        <v>2050</v>
      </c>
      <c r="E10" s="27">
        <v>1250</v>
      </c>
      <c r="F10" s="27">
        <v>1010</v>
      </c>
      <c r="G10" s="27">
        <f t="shared" si="0"/>
        <v>1250</v>
      </c>
      <c r="H10" s="66">
        <f t="shared" si="0"/>
        <v>1010</v>
      </c>
      <c r="I10" s="26">
        <v>2690</v>
      </c>
      <c r="J10" s="27">
        <v>1570</v>
      </c>
      <c r="K10" s="27">
        <v>1010</v>
      </c>
      <c r="L10" s="27">
        <f t="shared" si="1"/>
        <v>1570</v>
      </c>
      <c r="M10" s="66">
        <f t="shared" si="1"/>
        <v>1010</v>
      </c>
      <c r="N10" s="26">
        <v>2370</v>
      </c>
      <c r="O10" s="27">
        <v>1410</v>
      </c>
      <c r="P10" s="27">
        <v>1010</v>
      </c>
      <c r="Q10" s="27">
        <f t="shared" si="2"/>
        <v>1410</v>
      </c>
      <c r="R10" s="66">
        <f t="shared" si="2"/>
        <v>1010</v>
      </c>
      <c r="S10" s="26">
        <v>3650</v>
      </c>
      <c r="T10" s="27">
        <v>2050</v>
      </c>
      <c r="U10" s="27">
        <v>1090</v>
      </c>
      <c r="V10" s="27">
        <f t="shared" si="3"/>
        <v>2050</v>
      </c>
      <c r="W10" s="66">
        <f t="shared" si="3"/>
        <v>1090</v>
      </c>
      <c r="X10" s="26">
        <v>4450</v>
      </c>
      <c r="Y10" s="27">
        <v>2450</v>
      </c>
      <c r="Z10" s="27">
        <v>1330</v>
      </c>
      <c r="AA10" s="27">
        <f t="shared" si="4"/>
        <v>2450</v>
      </c>
      <c r="AB10" s="66">
        <f t="shared" si="4"/>
        <v>1330</v>
      </c>
      <c r="AC10" s="26">
        <v>5090</v>
      </c>
      <c r="AD10" s="27">
        <v>2770</v>
      </c>
      <c r="AE10" s="27">
        <v>1330</v>
      </c>
      <c r="AF10" s="27">
        <f t="shared" si="5"/>
        <v>2770</v>
      </c>
      <c r="AG10" s="66">
        <f t="shared" si="5"/>
        <v>1330</v>
      </c>
      <c r="AH10" s="26">
        <v>4450</v>
      </c>
      <c r="AI10" s="27">
        <v>2450</v>
      </c>
      <c r="AJ10" s="27">
        <v>1330</v>
      </c>
      <c r="AK10" s="27">
        <f t="shared" si="6"/>
        <v>2450</v>
      </c>
      <c r="AL10" s="66">
        <f t="shared" si="6"/>
        <v>1330</v>
      </c>
      <c r="AM10" s="26">
        <v>2850</v>
      </c>
      <c r="AN10" s="27">
        <v>1650</v>
      </c>
      <c r="AO10" s="27">
        <v>1090</v>
      </c>
      <c r="AP10" s="27">
        <f t="shared" si="7"/>
        <v>1650</v>
      </c>
      <c r="AQ10" s="66">
        <f t="shared" si="7"/>
        <v>1090</v>
      </c>
      <c r="AR10" s="26">
        <v>2050</v>
      </c>
      <c r="AS10" s="27">
        <v>1250</v>
      </c>
      <c r="AT10" s="27">
        <v>1010</v>
      </c>
      <c r="AU10" s="27">
        <f t="shared" si="8"/>
        <v>1250</v>
      </c>
      <c r="AV10" s="66">
        <f t="shared" si="8"/>
        <v>1010</v>
      </c>
    </row>
    <row r="11" spans="1:48" s="1" customFormat="1" ht="14.25" customHeight="1">
      <c r="A11" s="17" t="s">
        <v>13</v>
      </c>
      <c r="B11" s="20" t="s">
        <v>11</v>
      </c>
      <c r="C11" s="31" t="s">
        <v>16</v>
      </c>
      <c r="D11" s="26">
        <v>2370</v>
      </c>
      <c r="E11" s="27">
        <v>1410</v>
      </c>
      <c r="F11" s="27">
        <v>1090</v>
      </c>
      <c r="G11" s="27">
        <f t="shared" si="0"/>
        <v>1410</v>
      </c>
      <c r="H11" s="66">
        <f t="shared" si="0"/>
        <v>1090</v>
      </c>
      <c r="I11" s="26">
        <v>3010</v>
      </c>
      <c r="J11" s="27">
        <v>1730</v>
      </c>
      <c r="K11" s="27">
        <v>1090</v>
      </c>
      <c r="L11" s="27">
        <f t="shared" si="1"/>
        <v>1730</v>
      </c>
      <c r="M11" s="66">
        <f t="shared" si="1"/>
        <v>1090</v>
      </c>
      <c r="N11" s="26">
        <v>2690</v>
      </c>
      <c r="O11" s="27">
        <v>1570</v>
      </c>
      <c r="P11" s="27">
        <v>1090</v>
      </c>
      <c r="Q11" s="27">
        <f t="shared" si="2"/>
        <v>1570</v>
      </c>
      <c r="R11" s="66">
        <f t="shared" si="2"/>
        <v>1090</v>
      </c>
      <c r="S11" s="26">
        <v>4290</v>
      </c>
      <c r="T11" s="27">
        <v>2370</v>
      </c>
      <c r="U11" s="27">
        <v>1170</v>
      </c>
      <c r="V11" s="27">
        <f t="shared" si="3"/>
        <v>2370</v>
      </c>
      <c r="W11" s="66">
        <f t="shared" si="3"/>
        <v>1170</v>
      </c>
      <c r="X11" s="26">
        <v>4770</v>
      </c>
      <c r="Y11" s="27">
        <v>2610</v>
      </c>
      <c r="Z11" s="27">
        <v>1410</v>
      </c>
      <c r="AA11" s="27">
        <f t="shared" si="4"/>
        <v>2610</v>
      </c>
      <c r="AB11" s="66">
        <f t="shared" si="4"/>
        <v>1410</v>
      </c>
      <c r="AC11" s="26">
        <v>5410</v>
      </c>
      <c r="AD11" s="27">
        <v>2930</v>
      </c>
      <c r="AE11" s="27">
        <v>1410</v>
      </c>
      <c r="AF11" s="27">
        <f t="shared" si="5"/>
        <v>2930</v>
      </c>
      <c r="AG11" s="66">
        <f t="shared" si="5"/>
        <v>1410</v>
      </c>
      <c r="AH11" s="26">
        <v>4770</v>
      </c>
      <c r="AI11" s="27">
        <v>2610</v>
      </c>
      <c r="AJ11" s="27">
        <v>1410</v>
      </c>
      <c r="AK11" s="27">
        <f t="shared" si="6"/>
        <v>2610</v>
      </c>
      <c r="AL11" s="66">
        <f t="shared" si="6"/>
        <v>1410</v>
      </c>
      <c r="AM11" s="26">
        <v>3170</v>
      </c>
      <c r="AN11" s="27">
        <v>1810</v>
      </c>
      <c r="AO11" s="27">
        <v>1170</v>
      </c>
      <c r="AP11" s="27">
        <f t="shared" si="7"/>
        <v>1810</v>
      </c>
      <c r="AQ11" s="66">
        <f t="shared" si="7"/>
        <v>1170</v>
      </c>
      <c r="AR11" s="26">
        <v>2370</v>
      </c>
      <c r="AS11" s="27">
        <v>1410</v>
      </c>
      <c r="AT11" s="27">
        <v>1090</v>
      </c>
      <c r="AU11" s="27">
        <f t="shared" si="8"/>
        <v>1410</v>
      </c>
      <c r="AV11" s="66">
        <f t="shared" si="8"/>
        <v>1090</v>
      </c>
    </row>
    <row r="12" spans="1:48" s="1" customFormat="1" ht="14.25" customHeight="1" thickBot="1">
      <c r="A12" s="18" t="s">
        <v>14</v>
      </c>
      <c r="B12" s="21" t="s">
        <v>7</v>
      </c>
      <c r="C12" s="18" t="s">
        <v>20</v>
      </c>
      <c r="D12" s="28">
        <v>4450</v>
      </c>
      <c r="E12" s="29">
        <v>2450</v>
      </c>
      <c r="F12" s="29">
        <v>1330</v>
      </c>
      <c r="G12" s="29">
        <f t="shared" si="0"/>
        <v>2450</v>
      </c>
      <c r="H12" s="67">
        <f t="shared" si="0"/>
        <v>1330</v>
      </c>
      <c r="I12" s="28">
        <v>5250</v>
      </c>
      <c r="J12" s="29">
        <v>2850</v>
      </c>
      <c r="K12" s="29">
        <v>1330</v>
      </c>
      <c r="L12" s="29">
        <f t="shared" si="1"/>
        <v>2850</v>
      </c>
      <c r="M12" s="67">
        <f t="shared" si="1"/>
        <v>1330</v>
      </c>
      <c r="N12" s="28">
        <v>5410</v>
      </c>
      <c r="O12" s="29">
        <v>2930</v>
      </c>
      <c r="P12" s="29">
        <v>1330</v>
      </c>
      <c r="Q12" s="29">
        <f t="shared" si="2"/>
        <v>2930</v>
      </c>
      <c r="R12" s="67">
        <f t="shared" si="2"/>
        <v>1330</v>
      </c>
      <c r="S12" s="28">
        <v>7650</v>
      </c>
      <c r="T12" s="29">
        <v>4050</v>
      </c>
      <c r="U12" s="29">
        <v>1490</v>
      </c>
      <c r="V12" s="29">
        <f t="shared" si="3"/>
        <v>4050</v>
      </c>
      <c r="W12" s="67">
        <f t="shared" si="3"/>
        <v>1490</v>
      </c>
      <c r="X12" s="28">
        <v>10690</v>
      </c>
      <c r="Y12" s="29">
        <v>5570</v>
      </c>
      <c r="Z12" s="29">
        <v>1730</v>
      </c>
      <c r="AA12" s="29">
        <f t="shared" si="4"/>
        <v>5570</v>
      </c>
      <c r="AB12" s="67">
        <f t="shared" si="4"/>
        <v>1730</v>
      </c>
      <c r="AC12" s="28">
        <v>12450</v>
      </c>
      <c r="AD12" s="29">
        <v>6450</v>
      </c>
      <c r="AE12" s="29">
        <v>1730</v>
      </c>
      <c r="AF12" s="29">
        <f t="shared" si="5"/>
        <v>6450</v>
      </c>
      <c r="AG12" s="67">
        <f t="shared" si="5"/>
        <v>1730</v>
      </c>
      <c r="AH12" s="28">
        <v>10690</v>
      </c>
      <c r="AI12" s="29">
        <v>5570</v>
      </c>
      <c r="AJ12" s="29">
        <v>1730</v>
      </c>
      <c r="AK12" s="29">
        <f t="shared" si="6"/>
        <v>5570</v>
      </c>
      <c r="AL12" s="67">
        <f t="shared" si="6"/>
        <v>1730</v>
      </c>
      <c r="AM12" s="28">
        <v>7170</v>
      </c>
      <c r="AN12" s="29">
        <v>3810</v>
      </c>
      <c r="AO12" s="29">
        <v>1490</v>
      </c>
      <c r="AP12" s="29">
        <f t="shared" si="7"/>
        <v>3810</v>
      </c>
      <c r="AQ12" s="67">
        <f t="shared" si="7"/>
        <v>1490</v>
      </c>
      <c r="AR12" s="28">
        <v>4290</v>
      </c>
      <c r="AS12" s="29">
        <v>2370</v>
      </c>
      <c r="AT12" s="29">
        <v>1330</v>
      </c>
      <c r="AU12" s="29">
        <f t="shared" si="8"/>
        <v>2370</v>
      </c>
      <c r="AV12" s="67">
        <f t="shared" si="8"/>
        <v>1330</v>
      </c>
    </row>
    <row r="13" spans="1:8" s="1" customFormat="1" ht="12.75">
      <c r="A13" s="78" t="s">
        <v>9</v>
      </c>
      <c r="B13" s="78"/>
      <c r="C13" s="78"/>
      <c r="D13" s="79" t="s">
        <v>55</v>
      </c>
      <c r="E13" s="80"/>
      <c r="F13" s="80"/>
      <c r="G13" s="80"/>
      <c r="H13" s="80"/>
    </row>
    <row r="14" spans="1:3" s="1" customFormat="1" ht="12">
      <c r="A14" s="10"/>
      <c r="B14" s="11"/>
      <c r="C14" s="10"/>
    </row>
    <row r="15" spans="1:3" s="1" customFormat="1" ht="17.25" customHeight="1">
      <c r="A15" s="33" t="s">
        <v>24</v>
      </c>
      <c r="B15" s="13"/>
      <c r="C15" s="13"/>
    </row>
    <row r="16" spans="1:3" s="1" customFormat="1" ht="14.25">
      <c r="A16" s="33" t="s">
        <v>17</v>
      </c>
      <c r="B16" s="33"/>
      <c r="C16" s="33"/>
    </row>
    <row r="17" spans="1:3" s="1" customFormat="1" ht="12" thickBot="1">
      <c r="A17" s="3"/>
      <c r="B17" s="4"/>
      <c r="C17" s="3"/>
    </row>
    <row r="18" spans="1:48" s="1" customFormat="1" ht="13.5" thickBot="1">
      <c r="A18" s="73" t="s">
        <v>0</v>
      </c>
      <c r="B18" s="74"/>
      <c r="C18" s="74"/>
      <c r="D18" s="75" t="s">
        <v>57</v>
      </c>
      <c r="E18" s="76"/>
      <c r="F18" s="76"/>
      <c r="G18" s="76"/>
      <c r="H18" s="77"/>
      <c r="I18" s="75" t="s">
        <v>58</v>
      </c>
      <c r="J18" s="76"/>
      <c r="K18" s="76"/>
      <c r="L18" s="76"/>
      <c r="M18" s="77"/>
      <c r="N18" s="75" t="s">
        <v>59</v>
      </c>
      <c r="O18" s="76"/>
      <c r="P18" s="76"/>
      <c r="Q18" s="76"/>
      <c r="R18" s="77"/>
      <c r="S18" s="75" t="s">
        <v>60</v>
      </c>
      <c r="T18" s="76"/>
      <c r="U18" s="76"/>
      <c r="V18" s="76"/>
      <c r="W18" s="77"/>
      <c r="X18" s="75" t="s">
        <v>61</v>
      </c>
      <c r="Y18" s="76"/>
      <c r="Z18" s="76"/>
      <c r="AA18" s="76"/>
      <c r="AB18" s="77"/>
      <c r="AC18" s="75" t="s">
        <v>62</v>
      </c>
      <c r="AD18" s="76"/>
      <c r="AE18" s="76"/>
      <c r="AF18" s="76"/>
      <c r="AG18" s="77"/>
      <c r="AH18" s="75" t="s">
        <v>63</v>
      </c>
      <c r="AI18" s="76"/>
      <c r="AJ18" s="76"/>
      <c r="AK18" s="76"/>
      <c r="AL18" s="77"/>
      <c r="AM18" s="75" t="s">
        <v>64</v>
      </c>
      <c r="AN18" s="76"/>
      <c r="AO18" s="76"/>
      <c r="AP18" s="76"/>
      <c r="AQ18" s="77"/>
      <c r="AR18" s="75" t="s">
        <v>65</v>
      </c>
      <c r="AS18" s="76"/>
      <c r="AT18" s="76"/>
      <c r="AU18" s="76"/>
      <c r="AV18" s="77"/>
    </row>
    <row r="19" spans="1:48" s="32" customFormat="1" ht="24" customHeight="1" thickBot="1">
      <c r="A19" s="87" t="s">
        <v>8</v>
      </c>
      <c r="B19" s="88"/>
      <c r="C19" s="89"/>
      <c r="D19" s="81" t="s">
        <v>22</v>
      </c>
      <c r="E19" s="82"/>
      <c r="F19" s="82"/>
      <c r="G19" s="82"/>
      <c r="H19" s="83"/>
      <c r="I19" s="81" t="s">
        <v>22</v>
      </c>
      <c r="J19" s="82"/>
      <c r="K19" s="82"/>
      <c r="L19" s="82"/>
      <c r="M19" s="83"/>
      <c r="N19" s="81" t="s">
        <v>22</v>
      </c>
      <c r="O19" s="82"/>
      <c r="P19" s="82"/>
      <c r="Q19" s="82"/>
      <c r="R19" s="83"/>
      <c r="S19" s="81" t="s">
        <v>22</v>
      </c>
      <c r="T19" s="82"/>
      <c r="U19" s="82"/>
      <c r="V19" s="82"/>
      <c r="W19" s="83"/>
      <c r="X19" s="81" t="s">
        <v>22</v>
      </c>
      <c r="Y19" s="82"/>
      <c r="Z19" s="82"/>
      <c r="AA19" s="82"/>
      <c r="AB19" s="83"/>
      <c r="AC19" s="81" t="s">
        <v>22</v>
      </c>
      <c r="AD19" s="82"/>
      <c r="AE19" s="82"/>
      <c r="AF19" s="82"/>
      <c r="AG19" s="83"/>
      <c r="AH19" s="81" t="s">
        <v>22</v>
      </c>
      <c r="AI19" s="82"/>
      <c r="AJ19" s="82"/>
      <c r="AK19" s="82"/>
      <c r="AL19" s="83"/>
      <c r="AM19" s="81" t="s">
        <v>22</v>
      </c>
      <c r="AN19" s="82"/>
      <c r="AO19" s="82"/>
      <c r="AP19" s="82"/>
      <c r="AQ19" s="83"/>
      <c r="AR19" s="81" t="s">
        <v>22</v>
      </c>
      <c r="AS19" s="82"/>
      <c r="AT19" s="82"/>
      <c r="AU19" s="82"/>
      <c r="AV19" s="83"/>
    </row>
    <row r="20" spans="1:48" s="1" customFormat="1" ht="90" thickBot="1">
      <c r="A20" s="7" t="s">
        <v>1</v>
      </c>
      <c r="B20" s="8" t="s">
        <v>2</v>
      </c>
      <c r="C20" s="9" t="s">
        <v>3</v>
      </c>
      <c r="D20" s="22" t="s">
        <v>4</v>
      </c>
      <c r="E20" s="12" t="s">
        <v>10</v>
      </c>
      <c r="F20" s="23" t="s">
        <v>5</v>
      </c>
      <c r="G20" s="14" t="s">
        <v>18</v>
      </c>
      <c r="H20" s="15" t="s">
        <v>19</v>
      </c>
      <c r="I20" s="22" t="s">
        <v>4</v>
      </c>
      <c r="J20" s="12" t="s">
        <v>10</v>
      </c>
      <c r="K20" s="23" t="s">
        <v>5</v>
      </c>
      <c r="L20" s="14" t="s">
        <v>18</v>
      </c>
      <c r="M20" s="15" t="s">
        <v>19</v>
      </c>
      <c r="N20" s="22" t="s">
        <v>4</v>
      </c>
      <c r="O20" s="12" t="s">
        <v>10</v>
      </c>
      <c r="P20" s="23" t="s">
        <v>5</v>
      </c>
      <c r="Q20" s="14" t="s">
        <v>18</v>
      </c>
      <c r="R20" s="15" t="s">
        <v>19</v>
      </c>
      <c r="S20" s="22" t="s">
        <v>4</v>
      </c>
      <c r="T20" s="12" t="s">
        <v>10</v>
      </c>
      <c r="U20" s="23" t="s">
        <v>5</v>
      </c>
      <c r="V20" s="14" t="s">
        <v>18</v>
      </c>
      <c r="W20" s="15" t="s">
        <v>19</v>
      </c>
      <c r="X20" s="22" t="s">
        <v>4</v>
      </c>
      <c r="Y20" s="12" t="s">
        <v>10</v>
      </c>
      <c r="Z20" s="23" t="s">
        <v>5</v>
      </c>
      <c r="AA20" s="14" t="s">
        <v>18</v>
      </c>
      <c r="AB20" s="15" t="s">
        <v>19</v>
      </c>
      <c r="AC20" s="22" t="s">
        <v>4</v>
      </c>
      <c r="AD20" s="12" t="s">
        <v>10</v>
      </c>
      <c r="AE20" s="23" t="s">
        <v>5</v>
      </c>
      <c r="AF20" s="14" t="s">
        <v>18</v>
      </c>
      <c r="AG20" s="15" t="s">
        <v>19</v>
      </c>
      <c r="AH20" s="22" t="s">
        <v>4</v>
      </c>
      <c r="AI20" s="12" t="s">
        <v>10</v>
      </c>
      <c r="AJ20" s="23" t="s">
        <v>5</v>
      </c>
      <c r="AK20" s="14" t="s">
        <v>18</v>
      </c>
      <c r="AL20" s="15" t="s">
        <v>19</v>
      </c>
      <c r="AM20" s="68" t="s">
        <v>4</v>
      </c>
      <c r="AN20" s="69" t="s">
        <v>10</v>
      </c>
      <c r="AO20" s="70" t="s">
        <v>5</v>
      </c>
      <c r="AP20" s="71" t="s">
        <v>18</v>
      </c>
      <c r="AQ20" s="72" t="s">
        <v>19</v>
      </c>
      <c r="AR20" s="68" t="s">
        <v>4</v>
      </c>
      <c r="AS20" s="69" t="s">
        <v>10</v>
      </c>
      <c r="AT20" s="70" t="s">
        <v>5</v>
      </c>
      <c r="AU20" s="71" t="s">
        <v>18</v>
      </c>
      <c r="AV20" s="72" t="s">
        <v>19</v>
      </c>
    </row>
    <row r="21" spans="1:48" s="1" customFormat="1" ht="11.25" customHeight="1">
      <c r="A21" s="16" t="s">
        <v>12</v>
      </c>
      <c r="B21" s="19" t="s">
        <v>6</v>
      </c>
      <c r="C21" s="16" t="s">
        <v>15</v>
      </c>
      <c r="D21" s="24">
        <v>3250</v>
      </c>
      <c r="E21" s="25">
        <v>2050</v>
      </c>
      <c r="F21" s="25">
        <v>1570</v>
      </c>
      <c r="G21" s="25">
        <f aca="true" t="shared" si="9" ref="G21:H24">E21</f>
        <v>2050</v>
      </c>
      <c r="H21" s="65">
        <f t="shared" si="9"/>
        <v>1570</v>
      </c>
      <c r="I21" s="24">
        <v>4050</v>
      </c>
      <c r="J21" s="25">
        <v>2450</v>
      </c>
      <c r="K21" s="25">
        <v>1570</v>
      </c>
      <c r="L21" s="25">
        <f aca="true" t="shared" si="10" ref="L21:M24">J21</f>
        <v>2450</v>
      </c>
      <c r="M21" s="65">
        <f t="shared" si="10"/>
        <v>1570</v>
      </c>
      <c r="N21" s="24">
        <v>3570</v>
      </c>
      <c r="O21" s="25">
        <v>2210</v>
      </c>
      <c r="P21" s="25">
        <v>1570</v>
      </c>
      <c r="Q21" s="25">
        <f aca="true" t="shared" si="11" ref="Q21:R24">O21</f>
        <v>2210</v>
      </c>
      <c r="R21" s="65">
        <f t="shared" si="11"/>
        <v>1570</v>
      </c>
      <c r="S21" s="24">
        <v>5010</v>
      </c>
      <c r="T21" s="25">
        <v>2930</v>
      </c>
      <c r="U21" s="25">
        <v>1730</v>
      </c>
      <c r="V21" s="25">
        <f aca="true" t="shared" si="12" ref="V21:W24">T21</f>
        <v>2930</v>
      </c>
      <c r="W21" s="65">
        <f t="shared" si="12"/>
        <v>1730</v>
      </c>
      <c r="X21" s="24">
        <v>5970</v>
      </c>
      <c r="Y21" s="25">
        <v>3410</v>
      </c>
      <c r="Z21" s="25">
        <v>1810</v>
      </c>
      <c r="AA21" s="25">
        <f aca="true" t="shared" si="13" ref="AA21:AB24">Y21</f>
        <v>3410</v>
      </c>
      <c r="AB21" s="65">
        <f t="shared" si="13"/>
        <v>1810</v>
      </c>
      <c r="AC21" s="24">
        <v>6290</v>
      </c>
      <c r="AD21" s="25">
        <v>3570</v>
      </c>
      <c r="AE21" s="25">
        <v>1810</v>
      </c>
      <c r="AF21" s="25">
        <f aca="true" t="shared" si="14" ref="AF21:AG24">AD21</f>
        <v>3570</v>
      </c>
      <c r="AG21" s="65">
        <f t="shared" si="14"/>
        <v>1810</v>
      </c>
      <c r="AH21" s="24">
        <v>5650</v>
      </c>
      <c r="AI21" s="25">
        <v>3250</v>
      </c>
      <c r="AJ21" s="25">
        <v>1810</v>
      </c>
      <c r="AK21" s="25">
        <f aca="true" t="shared" si="15" ref="AK21:AL24">AI21</f>
        <v>3250</v>
      </c>
      <c r="AL21" s="65">
        <f t="shared" si="15"/>
        <v>1810</v>
      </c>
      <c r="AM21" s="24">
        <v>4050</v>
      </c>
      <c r="AN21" s="25">
        <v>2450</v>
      </c>
      <c r="AO21" s="25">
        <v>1730</v>
      </c>
      <c r="AP21" s="25">
        <f aca="true" t="shared" si="16" ref="AP21:AQ24">AN21</f>
        <v>2450</v>
      </c>
      <c r="AQ21" s="65">
        <f t="shared" si="16"/>
        <v>1730</v>
      </c>
      <c r="AR21" s="24">
        <v>3410</v>
      </c>
      <c r="AS21" s="25">
        <v>2130</v>
      </c>
      <c r="AT21" s="25">
        <v>1570</v>
      </c>
      <c r="AU21" s="25">
        <f aca="true" t="shared" si="17" ref="AU21:AV24">AS21</f>
        <v>2130</v>
      </c>
      <c r="AV21" s="65">
        <f t="shared" si="17"/>
        <v>1570</v>
      </c>
    </row>
    <row r="22" spans="1:48" s="1" customFormat="1" ht="11.25" customHeight="1">
      <c r="A22" s="17" t="s">
        <v>66</v>
      </c>
      <c r="B22" s="20" t="s">
        <v>6</v>
      </c>
      <c r="C22" s="31" t="s">
        <v>67</v>
      </c>
      <c r="D22" s="26">
        <v>2450</v>
      </c>
      <c r="E22" s="27">
        <v>1650</v>
      </c>
      <c r="F22" s="27">
        <v>1410</v>
      </c>
      <c r="G22" s="27">
        <f t="shared" si="9"/>
        <v>1650</v>
      </c>
      <c r="H22" s="66">
        <f t="shared" si="9"/>
        <v>1410</v>
      </c>
      <c r="I22" s="26">
        <v>3090</v>
      </c>
      <c r="J22" s="27">
        <v>1970</v>
      </c>
      <c r="K22" s="27">
        <v>1410</v>
      </c>
      <c r="L22" s="27">
        <f t="shared" si="10"/>
        <v>1970</v>
      </c>
      <c r="M22" s="66">
        <f t="shared" si="10"/>
        <v>1410</v>
      </c>
      <c r="N22" s="26">
        <v>2770</v>
      </c>
      <c r="O22" s="27">
        <v>1810</v>
      </c>
      <c r="P22" s="27">
        <v>1410</v>
      </c>
      <c r="Q22" s="27">
        <f t="shared" si="11"/>
        <v>1810</v>
      </c>
      <c r="R22" s="66">
        <f t="shared" si="11"/>
        <v>1410</v>
      </c>
      <c r="S22" s="26">
        <v>4050</v>
      </c>
      <c r="T22" s="27">
        <v>2450</v>
      </c>
      <c r="U22" s="27">
        <v>1490</v>
      </c>
      <c r="V22" s="27">
        <f t="shared" si="12"/>
        <v>2450</v>
      </c>
      <c r="W22" s="66">
        <f t="shared" si="12"/>
        <v>1490</v>
      </c>
      <c r="X22" s="26">
        <v>4850</v>
      </c>
      <c r="Y22" s="27">
        <v>2850</v>
      </c>
      <c r="Z22" s="27">
        <v>1730</v>
      </c>
      <c r="AA22" s="27">
        <f t="shared" si="13"/>
        <v>2850</v>
      </c>
      <c r="AB22" s="66">
        <f t="shared" si="13"/>
        <v>1730</v>
      </c>
      <c r="AC22" s="26">
        <v>5490</v>
      </c>
      <c r="AD22" s="27">
        <v>3170</v>
      </c>
      <c r="AE22" s="27">
        <v>1730</v>
      </c>
      <c r="AF22" s="27">
        <f t="shared" si="14"/>
        <v>3170</v>
      </c>
      <c r="AG22" s="66">
        <f t="shared" si="14"/>
        <v>1730</v>
      </c>
      <c r="AH22" s="26">
        <v>4850</v>
      </c>
      <c r="AI22" s="27">
        <v>2850</v>
      </c>
      <c r="AJ22" s="27">
        <v>1730</v>
      </c>
      <c r="AK22" s="27">
        <f t="shared" si="15"/>
        <v>2850</v>
      </c>
      <c r="AL22" s="66">
        <f t="shared" si="15"/>
        <v>1730</v>
      </c>
      <c r="AM22" s="26">
        <v>3250</v>
      </c>
      <c r="AN22" s="27">
        <v>2050</v>
      </c>
      <c r="AO22" s="27">
        <v>1490</v>
      </c>
      <c r="AP22" s="27">
        <f t="shared" si="16"/>
        <v>2050</v>
      </c>
      <c r="AQ22" s="66">
        <f t="shared" si="16"/>
        <v>1490</v>
      </c>
      <c r="AR22" s="26">
        <v>2450</v>
      </c>
      <c r="AS22" s="27">
        <v>1650</v>
      </c>
      <c r="AT22" s="27">
        <v>1410</v>
      </c>
      <c r="AU22" s="27">
        <f t="shared" si="17"/>
        <v>1650</v>
      </c>
      <c r="AV22" s="66">
        <f t="shared" si="17"/>
        <v>1410</v>
      </c>
    </row>
    <row r="23" spans="1:48" s="1" customFormat="1" ht="11.25" customHeight="1">
      <c r="A23" s="17" t="s">
        <v>13</v>
      </c>
      <c r="B23" s="20" t="s">
        <v>11</v>
      </c>
      <c r="C23" s="31" t="s">
        <v>16</v>
      </c>
      <c r="D23" s="26">
        <v>2770</v>
      </c>
      <c r="E23" s="27">
        <v>1810</v>
      </c>
      <c r="F23" s="27">
        <v>1490</v>
      </c>
      <c r="G23" s="27">
        <f t="shared" si="9"/>
        <v>1810</v>
      </c>
      <c r="H23" s="66">
        <f t="shared" si="9"/>
        <v>1490</v>
      </c>
      <c r="I23" s="26">
        <v>3410</v>
      </c>
      <c r="J23" s="27">
        <v>2130</v>
      </c>
      <c r="K23" s="27">
        <v>1490</v>
      </c>
      <c r="L23" s="27">
        <f t="shared" si="10"/>
        <v>2130</v>
      </c>
      <c r="M23" s="66">
        <f t="shared" si="10"/>
        <v>1490</v>
      </c>
      <c r="N23" s="26">
        <v>3090</v>
      </c>
      <c r="O23" s="27">
        <v>1970</v>
      </c>
      <c r="P23" s="27">
        <v>1490</v>
      </c>
      <c r="Q23" s="27">
        <f t="shared" si="11"/>
        <v>1970</v>
      </c>
      <c r="R23" s="66">
        <f t="shared" si="11"/>
        <v>1490</v>
      </c>
      <c r="S23" s="26">
        <v>4690</v>
      </c>
      <c r="T23" s="27">
        <v>2770</v>
      </c>
      <c r="U23" s="27">
        <v>1570</v>
      </c>
      <c r="V23" s="27">
        <f t="shared" si="12"/>
        <v>2770</v>
      </c>
      <c r="W23" s="66">
        <f t="shared" si="12"/>
        <v>1570</v>
      </c>
      <c r="X23" s="26">
        <v>5170</v>
      </c>
      <c r="Y23" s="27">
        <v>3010</v>
      </c>
      <c r="Z23" s="27">
        <v>1810</v>
      </c>
      <c r="AA23" s="27">
        <f t="shared" si="13"/>
        <v>3010</v>
      </c>
      <c r="AB23" s="66">
        <f t="shared" si="13"/>
        <v>1810</v>
      </c>
      <c r="AC23" s="26">
        <v>5810</v>
      </c>
      <c r="AD23" s="27">
        <v>3330</v>
      </c>
      <c r="AE23" s="27">
        <v>1810</v>
      </c>
      <c r="AF23" s="27">
        <f t="shared" si="14"/>
        <v>3330</v>
      </c>
      <c r="AG23" s="66">
        <f t="shared" si="14"/>
        <v>1810</v>
      </c>
      <c r="AH23" s="26">
        <v>5170</v>
      </c>
      <c r="AI23" s="27">
        <v>3010</v>
      </c>
      <c r="AJ23" s="27">
        <v>1810</v>
      </c>
      <c r="AK23" s="27">
        <f t="shared" si="15"/>
        <v>3010</v>
      </c>
      <c r="AL23" s="66">
        <f t="shared" si="15"/>
        <v>1810</v>
      </c>
      <c r="AM23" s="26">
        <v>3570</v>
      </c>
      <c r="AN23" s="27">
        <v>2210</v>
      </c>
      <c r="AO23" s="27">
        <v>1570</v>
      </c>
      <c r="AP23" s="27">
        <f t="shared" si="16"/>
        <v>2210</v>
      </c>
      <c r="AQ23" s="66">
        <f t="shared" si="16"/>
        <v>1570</v>
      </c>
      <c r="AR23" s="26">
        <v>2770</v>
      </c>
      <c r="AS23" s="27">
        <v>1810</v>
      </c>
      <c r="AT23" s="27">
        <v>1490</v>
      </c>
      <c r="AU23" s="27">
        <f t="shared" si="17"/>
        <v>1810</v>
      </c>
      <c r="AV23" s="66">
        <f t="shared" si="17"/>
        <v>1490</v>
      </c>
    </row>
    <row r="24" spans="1:48" s="1" customFormat="1" ht="11.25" customHeight="1" thickBot="1">
      <c r="A24" s="18" t="s">
        <v>14</v>
      </c>
      <c r="B24" s="21" t="s">
        <v>7</v>
      </c>
      <c r="C24" s="18" t="s">
        <v>20</v>
      </c>
      <c r="D24" s="28">
        <v>4850</v>
      </c>
      <c r="E24" s="29">
        <v>2850</v>
      </c>
      <c r="F24" s="29">
        <v>1730</v>
      </c>
      <c r="G24" s="29">
        <f t="shared" si="9"/>
        <v>2850</v>
      </c>
      <c r="H24" s="67">
        <f t="shared" si="9"/>
        <v>1730</v>
      </c>
      <c r="I24" s="28">
        <v>5650</v>
      </c>
      <c r="J24" s="29">
        <v>3250</v>
      </c>
      <c r="K24" s="29">
        <v>1730</v>
      </c>
      <c r="L24" s="29">
        <f t="shared" si="10"/>
        <v>3250</v>
      </c>
      <c r="M24" s="67">
        <f t="shared" si="10"/>
        <v>1730</v>
      </c>
      <c r="N24" s="28">
        <v>5810</v>
      </c>
      <c r="O24" s="29">
        <v>3330</v>
      </c>
      <c r="P24" s="29">
        <v>1730</v>
      </c>
      <c r="Q24" s="29">
        <f t="shared" si="11"/>
        <v>3330</v>
      </c>
      <c r="R24" s="67">
        <f t="shared" si="11"/>
        <v>1730</v>
      </c>
      <c r="S24" s="28">
        <v>8050</v>
      </c>
      <c r="T24" s="29">
        <v>4450</v>
      </c>
      <c r="U24" s="29">
        <v>1890</v>
      </c>
      <c r="V24" s="29">
        <f t="shared" si="12"/>
        <v>4450</v>
      </c>
      <c r="W24" s="67">
        <f t="shared" si="12"/>
        <v>1890</v>
      </c>
      <c r="X24" s="28">
        <v>11090</v>
      </c>
      <c r="Y24" s="29">
        <v>5970</v>
      </c>
      <c r="Z24" s="29">
        <v>2130</v>
      </c>
      <c r="AA24" s="29">
        <f t="shared" si="13"/>
        <v>5970</v>
      </c>
      <c r="AB24" s="67">
        <f t="shared" si="13"/>
        <v>2130</v>
      </c>
      <c r="AC24" s="28">
        <v>12850</v>
      </c>
      <c r="AD24" s="29">
        <v>6850</v>
      </c>
      <c r="AE24" s="29">
        <v>2130</v>
      </c>
      <c r="AF24" s="29">
        <f t="shared" si="14"/>
        <v>6850</v>
      </c>
      <c r="AG24" s="67">
        <f t="shared" si="14"/>
        <v>2130</v>
      </c>
      <c r="AH24" s="28">
        <v>11090</v>
      </c>
      <c r="AI24" s="29">
        <v>5970</v>
      </c>
      <c r="AJ24" s="29">
        <v>2130</v>
      </c>
      <c r="AK24" s="29">
        <f t="shared" si="15"/>
        <v>5970</v>
      </c>
      <c r="AL24" s="67">
        <f t="shared" si="15"/>
        <v>2130</v>
      </c>
      <c r="AM24" s="28">
        <v>7570</v>
      </c>
      <c r="AN24" s="29">
        <v>4210</v>
      </c>
      <c r="AO24" s="29">
        <v>1890</v>
      </c>
      <c r="AP24" s="29">
        <f t="shared" si="16"/>
        <v>4210</v>
      </c>
      <c r="AQ24" s="67">
        <f t="shared" si="16"/>
        <v>1890</v>
      </c>
      <c r="AR24" s="28">
        <v>4690</v>
      </c>
      <c r="AS24" s="29">
        <v>2770</v>
      </c>
      <c r="AT24" s="29">
        <v>1730</v>
      </c>
      <c r="AU24" s="29">
        <f t="shared" si="17"/>
        <v>2770</v>
      </c>
      <c r="AV24" s="67">
        <f t="shared" si="17"/>
        <v>1730</v>
      </c>
    </row>
    <row r="25" spans="1:8" s="1" customFormat="1" ht="12.75">
      <c r="A25" s="78" t="s">
        <v>9</v>
      </c>
      <c r="B25" s="78"/>
      <c r="C25" s="78"/>
      <c r="D25" s="79" t="s">
        <v>55</v>
      </c>
      <c r="E25" s="80"/>
      <c r="F25" s="80"/>
      <c r="G25" s="80"/>
      <c r="H25" s="80"/>
    </row>
    <row r="26" spans="1:3" s="1" customFormat="1" ht="12">
      <c r="A26" s="10"/>
      <c r="B26" s="11"/>
      <c r="C26" s="10"/>
    </row>
    <row r="27" spans="1:3" s="1" customFormat="1" ht="16.5" customHeight="1">
      <c r="A27" s="34" t="s">
        <v>25</v>
      </c>
      <c r="B27" s="13"/>
      <c r="C27" s="13"/>
    </row>
    <row r="28" spans="1:3" s="1" customFormat="1" ht="14.25">
      <c r="A28" s="13" t="s">
        <v>17</v>
      </c>
      <c r="B28" s="13"/>
      <c r="C28" s="13"/>
    </row>
    <row r="29" spans="1:3" s="1" customFormat="1" ht="12" thickBot="1">
      <c r="A29" s="3"/>
      <c r="B29" s="4"/>
      <c r="C29" s="3"/>
    </row>
    <row r="30" spans="1:48" s="1" customFormat="1" ht="13.5" thickBot="1">
      <c r="A30" s="73" t="s">
        <v>0</v>
      </c>
      <c r="B30" s="74"/>
      <c r="C30" s="74"/>
      <c r="D30" s="75" t="s">
        <v>57</v>
      </c>
      <c r="E30" s="76"/>
      <c r="F30" s="76"/>
      <c r="G30" s="76"/>
      <c r="H30" s="77"/>
      <c r="I30" s="75" t="s">
        <v>58</v>
      </c>
      <c r="J30" s="76"/>
      <c r="K30" s="76"/>
      <c r="L30" s="76"/>
      <c r="M30" s="77"/>
      <c r="N30" s="75" t="s">
        <v>59</v>
      </c>
      <c r="O30" s="76"/>
      <c r="P30" s="76"/>
      <c r="Q30" s="76"/>
      <c r="R30" s="77"/>
      <c r="S30" s="75" t="s">
        <v>60</v>
      </c>
      <c r="T30" s="76"/>
      <c r="U30" s="76"/>
      <c r="V30" s="76"/>
      <c r="W30" s="77"/>
      <c r="X30" s="75" t="s">
        <v>61</v>
      </c>
      <c r="Y30" s="76"/>
      <c r="Z30" s="76"/>
      <c r="AA30" s="76"/>
      <c r="AB30" s="77"/>
      <c r="AC30" s="75" t="s">
        <v>62</v>
      </c>
      <c r="AD30" s="76"/>
      <c r="AE30" s="76"/>
      <c r="AF30" s="76"/>
      <c r="AG30" s="77"/>
      <c r="AH30" s="75" t="s">
        <v>63</v>
      </c>
      <c r="AI30" s="76"/>
      <c r="AJ30" s="76"/>
      <c r="AK30" s="76"/>
      <c r="AL30" s="77"/>
      <c r="AM30" s="75" t="s">
        <v>64</v>
      </c>
      <c r="AN30" s="76"/>
      <c r="AO30" s="76"/>
      <c r="AP30" s="76"/>
      <c r="AQ30" s="77"/>
      <c r="AR30" s="75" t="s">
        <v>65</v>
      </c>
      <c r="AS30" s="76"/>
      <c r="AT30" s="76"/>
      <c r="AU30" s="76"/>
      <c r="AV30" s="77"/>
    </row>
    <row r="31" spans="1:48" s="32" customFormat="1" ht="28.5" customHeight="1" thickBot="1">
      <c r="A31" s="87" t="s">
        <v>8</v>
      </c>
      <c r="B31" s="88"/>
      <c r="C31" s="89"/>
      <c r="D31" s="81" t="s">
        <v>23</v>
      </c>
      <c r="E31" s="82"/>
      <c r="F31" s="82"/>
      <c r="G31" s="82"/>
      <c r="H31" s="83"/>
      <c r="I31" s="81" t="s">
        <v>23</v>
      </c>
      <c r="J31" s="82"/>
      <c r="K31" s="82"/>
      <c r="L31" s="82"/>
      <c r="M31" s="83"/>
      <c r="N31" s="81" t="s">
        <v>23</v>
      </c>
      <c r="O31" s="82"/>
      <c r="P31" s="82"/>
      <c r="Q31" s="82"/>
      <c r="R31" s="83"/>
      <c r="S31" s="81" t="s">
        <v>23</v>
      </c>
      <c r="T31" s="82"/>
      <c r="U31" s="82"/>
      <c r="V31" s="82"/>
      <c r="W31" s="83"/>
      <c r="X31" s="81" t="s">
        <v>23</v>
      </c>
      <c r="Y31" s="82"/>
      <c r="Z31" s="82"/>
      <c r="AA31" s="82"/>
      <c r="AB31" s="83"/>
      <c r="AC31" s="81" t="s">
        <v>23</v>
      </c>
      <c r="AD31" s="82"/>
      <c r="AE31" s="82"/>
      <c r="AF31" s="82"/>
      <c r="AG31" s="83"/>
      <c r="AH31" s="81" t="s">
        <v>23</v>
      </c>
      <c r="AI31" s="82"/>
      <c r="AJ31" s="82"/>
      <c r="AK31" s="82"/>
      <c r="AL31" s="83"/>
      <c r="AM31" s="81" t="s">
        <v>22</v>
      </c>
      <c r="AN31" s="82"/>
      <c r="AO31" s="82"/>
      <c r="AP31" s="82"/>
      <c r="AQ31" s="83"/>
      <c r="AR31" s="81" t="s">
        <v>22</v>
      </c>
      <c r="AS31" s="82"/>
      <c r="AT31" s="82"/>
      <c r="AU31" s="82"/>
      <c r="AV31" s="83"/>
    </row>
    <row r="32" spans="1:48" s="1" customFormat="1" ht="102.75" customHeight="1" thickBot="1">
      <c r="A32" s="7" t="s">
        <v>1</v>
      </c>
      <c r="B32" s="8" t="s">
        <v>2</v>
      </c>
      <c r="C32" s="9" t="s">
        <v>3</v>
      </c>
      <c r="D32" s="22" t="s">
        <v>4</v>
      </c>
      <c r="E32" s="12" t="s">
        <v>10</v>
      </c>
      <c r="F32" s="23" t="s">
        <v>5</v>
      </c>
      <c r="G32" s="14" t="s">
        <v>18</v>
      </c>
      <c r="H32" s="15" t="s">
        <v>19</v>
      </c>
      <c r="I32" s="22" t="s">
        <v>4</v>
      </c>
      <c r="J32" s="12" t="s">
        <v>10</v>
      </c>
      <c r="K32" s="23" t="s">
        <v>5</v>
      </c>
      <c r="L32" s="14" t="s">
        <v>18</v>
      </c>
      <c r="M32" s="15" t="s">
        <v>19</v>
      </c>
      <c r="N32" s="22" t="s">
        <v>4</v>
      </c>
      <c r="O32" s="12" t="s">
        <v>10</v>
      </c>
      <c r="P32" s="23" t="s">
        <v>5</v>
      </c>
      <c r="Q32" s="14" t="s">
        <v>18</v>
      </c>
      <c r="R32" s="15" t="s">
        <v>19</v>
      </c>
      <c r="S32" s="22" t="s">
        <v>4</v>
      </c>
      <c r="T32" s="12" t="s">
        <v>10</v>
      </c>
      <c r="U32" s="23" t="s">
        <v>5</v>
      </c>
      <c r="V32" s="14" t="s">
        <v>18</v>
      </c>
      <c r="W32" s="15" t="s">
        <v>19</v>
      </c>
      <c r="X32" s="22" t="s">
        <v>4</v>
      </c>
      <c r="Y32" s="12" t="s">
        <v>10</v>
      </c>
      <c r="Z32" s="23" t="s">
        <v>5</v>
      </c>
      <c r="AA32" s="14" t="s">
        <v>18</v>
      </c>
      <c r="AB32" s="15" t="s">
        <v>19</v>
      </c>
      <c r="AC32" s="22" t="s">
        <v>4</v>
      </c>
      <c r="AD32" s="12" t="s">
        <v>10</v>
      </c>
      <c r="AE32" s="23" t="s">
        <v>5</v>
      </c>
      <c r="AF32" s="14" t="s">
        <v>18</v>
      </c>
      <c r="AG32" s="15" t="s">
        <v>19</v>
      </c>
      <c r="AH32" s="22" t="s">
        <v>4</v>
      </c>
      <c r="AI32" s="12" t="s">
        <v>10</v>
      </c>
      <c r="AJ32" s="23" t="s">
        <v>5</v>
      </c>
      <c r="AK32" s="14" t="s">
        <v>18</v>
      </c>
      <c r="AL32" s="15" t="s">
        <v>19</v>
      </c>
      <c r="AM32" s="68" t="s">
        <v>4</v>
      </c>
      <c r="AN32" s="69" t="s">
        <v>10</v>
      </c>
      <c r="AO32" s="70" t="s">
        <v>5</v>
      </c>
      <c r="AP32" s="71" t="s">
        <v>18</v>
      </c>
      <c r="AQ32" s="72" t="s">
        <v>19</v>
      </c>
      <c r="AR32" s="68" t="s">
        <v>4</v>
      </c>
      <c r="AS32" s="69" t="s">
        <v>10</v>
      </c>
      <c r="AT32" s="70" t="s">
        <v>5</v>
      </c>
      <c r="AU32" s="71" t="s">
        <v>18</v>
      </c>
      <c r="AV32" s="72" t="s">
        <v>19</v>
      </c>
    </row>
    <row r="33" spans="1:48" s="1" customFormat="1" ht="13.5" customHeight="1">
      <c r="A33" s="16" t="s">
        <v>12</v>
      </c>
      <c r="B33" s="19" t="s">
        <v>6</v>
      </c>
      <c r="C33" s="16" t="s">
        <v>15</v>
      </c>
      <c r="D33" s="24">
        <v>3650</v>
      </c>
      <c r="E33" s="25">
        <v>2450</v>
      </c>
      <c r="F33" s="25">
        <v>1970</v>
      </c>
      <c r="G33" s="25">
        <f aca="true" t="shared" si="18" ref="G33:H36">E33</f>
        <v>2450</v>
      </c>
      <c r="H33" s="65">
        <f t="shared" si="18"/>
        <v>1970</v>
      </c>
      <c r="I33" s="24">
        <v>4450</v>
      </c>
      <c r="J33" s="25">
        <v>2850</v>
      </c>
      <c r="K33" s="25">
        <v>1970</v>
      </c>
      <c r="L33" s="25">
        <f aca="true" t="shared" si="19" ref="L33:M36">J33</f>
        <v>2850</v>
      </c>
      <c r="M33" s="65">
        <f t="shared" si="19"/>
        <v>1970</v>
      </c>
      <c r="N33" s="24">
        <v>3970</v>
      </c>
      <c r="O33" s="25">
        <v>2610</v>
      </c>
      <c r="P33" s="25">
        <v>1970</v>
      </c>
      <c r="Q33" s="25">
        <f aca="true" t="shared" si="20" ref="Q33:R36">O33</f>
        <v>2610</v>
      </c>
      <c r="R33" s="65">
        <f t="shared" si="20"/>
        <v>1970</v>
      </c>
      <c r="S33" s="24">
        <v>5410</v>
      </c>
      <c r="T33" s="25">
        <v>3330</v>
      </c>
      <c r="U33" s="25">
        <v>2130</v>
      </c>
      <c r="V33" s="25">
        <f aca="true" t="shared" si="21" ref="V33:W36">T33</f>
        <v>3330</v>
      </c>
      <c r="W33" s="65">
        <f t="shared" si="21"/>
        <v>2130</v>
      </c>
      <c r="X33" s="24">
        <v>6370</v>
      </c>
      <c r="Y33" s="25">
        <v>3810</v>
      </c>
      <c r="Z33" s="25">
        <v>2210</v>
      </c>
      <c r="AA33" s="25">
        <f aca="true" t="shared" si="22" ref="AA33:AB36">Y33</f>
        <v>3810</v>
      </c>
      <c r="AB33" s="65">
        <f t="shared" si="22"/>
        <v>2210</v>
      </c>
      <c r="AC33" s="24">
        <v>6690</v>
      </c>
      <c r="AD33" s="25">
        <v>3970</v>
      </c>
      <c r="AE33" s="25">
        <v>2210</v>
      </c>
      <c r="AF33" s="25">
        <f aca="true" t="shared" si="23" ref="AF33:AG36">AD33</f>
        <v>3970</v>
      </c>
      <c r="AG33" s="65">
        <f t="shared" si="23"/>
        <v>2210</v>
      </c>
      <c r="AH33" s="24">
        <v>6050</v>
      </c>
      <c r="AI33" s="25">
        <v>3650</v>
      </c>
      <c r="AJ33" s="25">
        <v>2210</v>
      </c>
      <c r="AK33" s="25">
        <f aca="true" t="shared" si="24" ref="AK33:AL36">AI33</f>
        <v>3650</v>
      </c>
      <c r="AL33" s="65">
        <f t="shared" si="24"/>
        <v>2210</v>
      </c>
      <c r="AM33" s="24">
        <v>4450</v>
      </c>
      <c r="AN33" s="25">
        <v>2850</v>
      </c>
      <c r="AO33" s="25">
        <v>2130</v>
      </c>
      <c r="AP33" s="25">
        <f aca="true" t="shared" si="25" ref="AP33:AQ36">AN33</f>
        <v>2850</v>
      </c>
      <c r="AQ33" s="65">
        <f t="shared" si="25"/>
        <v>2130</v>
      </c>
      <c r="AR33" s="24">
        <v>3810</v>
      </c>
      <c r="AS33" s="25">
        <v>2530</v>
      </c>
      <c r="AT33" s="25">
        <v>1970</v>
      </c>
      <c r="AU33" s="25">
        <f aca="true" t="shared" si="26" ref="AU33:AV36">AS33</f>
        <v>2530</v>
      </c>
      <c r="AV33" s="65">
        <f t="shared" si="26"/>
        <v>1970</v>
      </c>
    </row>
    <row r="34" spans="1:48" s="1" customFormat="1" ht="13.5" customHeight="1">
      <c r="A34" s="17" t="s">
        <v>66</v>
      </c>
      <c r="B34" s="20" t="s">
        <v>6</v>
      </c>
      <c r="C34" s="31" t="s">
        <v>67</v>
      </c>
      <c r="D34" s="26">
        <v>2850</v>
      </c>
      <c r="E34" s="27">
        <v>2050</v>
      </c>
      <c r="F34" s="27">
        <v>1810</v>
      </c>
      <c r="G34" s="27">
        <f t="shared" si="18"/>
        <v>2050</v>
      </c>
      <c r="H34" s="66">
        <f t="shared" si="18"/>
        <v>1810</v>
      </c>
      <c r="I34" s="26">
        <v>3490</v>
      </c>
      <c r="J34" s="27">
        <v>2370</v>
      </c>
      <c r="K34" s="27">
        <v>1810</v>
      </c>
      <c r="L34" s="27">
        <f t="shared" si="19"/>
        <v>2370</v>
      </c>
      <c r="M34" s="66">
        <f t="shared" si="19"/>
        <v>1810</v>
      </c>
      <c r="N34" s="26">
        <v>3170</v>
      </c>
      <c r="O34" s="27">
        <v>2210</v>
      </c>
      <c r="P34" s="27">
        <v>1810</v>
      </c>
      <c r="Q34" s="27">
        <f t="shared" si="20"/>
        <v>2210</v>
      </c>
      <c r="R34" s="66">
        <f t="shared" si="20"/>
        <v>1810</v>
      </c>
      <c r="S34" s="26">
        <v>4450</v>
      </c>
      <c r="T34" s="27">
        <v>2850</v>
      </c>
      <c r="U34" s="27">
        <v>1890</v>
      </c>
      <c r="V34" s="27">
        <f t="shared" si="21"/>
        <v>2850</v>
      </c>
      <c r="W34" s="66">
        <f t="shared" si="21"/>
        <v>1890</v>
      </c>
      <c r="X34" s="26">
        <v>5250</v>
      </c>
      <c r="Y34" s="27">
        <v>3250</v>
      </c>
      <c r="Z34" s="27">
        <v>2130</v>
      </c>
      <c r="AA34" s="27">
        <f t="shared" si="22"/>
        <v>3250</v>
      </c>
      <c r="AB34" s="66">
        <f t="shared" si="22"/>
        <v>2130</v>
      </c>
      <c r="AC34" s="26">
        <v>5890</v>
      </c>
      <c r="AD34" s="27">
        <v>3570</v>
      </c>
      <c r="AE34" s="27">
        <v>2130</v>
      </c>
      <c r="AF34" s="27">
        <f t="shared" si="23"/>
        <v>3570</v>
      </c>
      <c r="AG34" s="66">
        <f t="shared" si="23"/>
        <v>2130</v>
      </c>
      <c r="AH34" s="26">
        <v>5250</v>
      </c>
      <c r="AI34" s="27">
        <v>3250</v>
      </c>
      <c r="AJ34" s="27">
        <v>2130</v>
      </c>
      <c r="AK34" s="27">
        <f t="shared" si="24"/>
        <v>3250</v>
      </c>
      <c r="AL34" s="66">
        <f t="shared" si="24"/>
        <v>2130</v>
      </c>
      <c r="AM34" s="26">
        <v>3650</v>
      </c>
      <c r="AN34" s="27">
        <v>2450</v>
      </c>
      <c r="AO34" s="27">
        <v>1890</v>
      </c>
      <c r="AP34" s="27">
        <f t="shared" si="25"/>
        <v>2450</v>
      </c>
      <c r="AQ34" s="66">
        <f t="shared" si="25"/>
        <v>1890</v>
      </c>
      <c r="AR34" s="26">
        <v>2850</v>
      </c>
      <c r="AS34" s="27">
        <v>2050</v>
      </c>
      <c r="AT34" s="27">
        <v>1810</v>
      </c>
      <c r="AU34" s="27">
        <f t="shared" si="26"/>
        <v>2050</v>
      </c>
      <c r="AV34" s="66">
        <f t="shared" si="26"/>
        <v>1810</v>
      </c>
    </row>
    <row r="35" spans="1:48" s="1" customFormat="1" ht="13.5" customHeight="1">
      <c r="A35" s="17" t="s">
        <v>13</v>
      </c>
      <c r="B35" s="20" t="s">
        <v>11</v>
      </c>
      <c r="C35" s="31" t="s">
        <v>16</v>
      </c>
      <c r="D35" s="26">
        <v>3170</v>
      </c>
      <c r="E35" s="27">
        <v>2210</v>
      </c>
      <c r="F35" s="27">
        <v>1890</v>
      </c>
      <c r="G35" s="27">
        <f t="shared" si="18"/>
        <v>2210</v>
      </c>
      <c r="H35" s="66">
        <f t="shared" si="18"/>
        <v>1890</v>
      </c>
      <c r="I35" s="26">
        <v>3810</v>
      </c>
      <c r="J35" s="27">
        <v>2530</v>
      </c>
      <c r="K35" s="27">
        <v>1890</v>
      </c>
      <c r="L35" s="27">
        <f t="shared" si="19"/>
        <v>2530</v>
      </c>
      <c r="M35" s="66">
        <f t="shared" si="19"/>
        <v>1890</v>
      </c>
      <c r="N35" s="26">
        <v>3490</v>
      </c>
      <c r="O35" s="27">
        <v>2370</v>
      </c>
      <c r="P35" s="27">
        <v>1890</v>
      </c>
      <c r="Q35" s="27">
        <f t="shared" si="20"/>
        <v>2370</v>
      </c>
      <c r="R35" s="66">
        <f t="shared" si="20"/>
        <v>1890</v>
      </c>
      <c r="S35" s="26">
        <v>5090</v>
      </c>
      <c r="T35" s="27">
        <v>3170</v>
      </c>
      <c r="U35" s="27">
        <v>1970</v>
      </c>
      <c r="V35" s="27">
        <f t="shared" si="21"/>
        <v>3170</v>
      </c>
      <c r="W35" s="66">
        <f t="shared" si="21"/>
        <v>1970</v>
      </c>
      <c r="X35" s="26">
        <v>5570</v>
      </c>
      <c r="Y35" s="27">
        <v>3410</v>
      </c>
      <c r="Z35" s="27">
        <v>2210</v>
      </c>
      <c r="AA35" s="27">
        <f t="shared" si="22"/>
        <v>3410</v>
      </c>
      <c r="AB35" s="66">
        <f t="shared" si="22"/>
        <v>2210</v>
      </c>
      <c r="AC35" s="26">
        <v>6210</v>
      </c>
      <c r="AD35" s="27">
        <v>3730</v>
      </c>
      <c r="AE35" s="27">
        <v>2210</v>
      </c>
      <c r="AF35" s="27">
        <f t="shared" si="23"/>
        <v>3730</v>
      </c>
      <c r="AG35" s="66">
        <f t="shared" si="23"/>
        <v>2210</v>
      </c>
      <c r="AH35" s="26">
        <v>5570</v>
      </c>
      <c r="AI35" s="27">
        <v>3410</v>
      </c>
      <c r="AJ35" s="27">
        <v>2210</v>
      </c>
      <c r="AK35" s="27">
        <f t="shared" si="24"/>
        <v>3410</v>
      </c>
      <c r="AL35" s="66">
        <f t="shared" si="24"/>
        <v>2210</v>
      </c>
      <c r="AM35" s="26">
        <v>3970</v>
      </c>
      <c r="AN35" s="27">
        <v>2610</v>
      </c>
      <c r="AO35" s="27">
        <v>1970</v>
      </c>
      <c r="AP35" s="27">
        <f t="shared" si="25"/>
        <v>2610</v>
      </c>
      <c r="AQ35" s="66">
        <f t="shared" si="25"/>
        <v>1970</v>
      </c>
      <c r="AR35" s="26">
        <v>3170</v>
      </c>
      <c r="AS35" s="27">
        <v>2210</v>
      </c>
      <c r="AT35" s="27">
        <v>1890</v>
      </c>
      <c r="AU35" s="27">
        <f t="shared" si="26"/>
        <v>2210</v>
      </c>
      <c r="AV35" s="66">
        <f t="shared" si="26"/>
        <v>1890</v>
      </c>
    </row>
    <row r="36" spans="1:48" s="1" customFormat="1" ht="13.5" customHeight="1" thickBot="1">
      <c r="A36" s="18" t="s">
        <v>14</v>
      </c>
      <c r="B36" s="21" t="s">
        <v>7</v>
      </c>
      <c r="C36" s="18" t="s">
        <v>20</v>
      </c>
      <c r="D36" s="28">
        <v>5250</v>
      </c>
      <c r="E36" s="29">
        <v>3250</v>
      </c>
      <c r="F36" s="29">
        <v>2130</v>
      </c>
      <c r="G36" s="29">
        <f t="shared" si="18"/>
        <v>3250</v>
      </c>
      <c r="H36" s="67">
        <f t="shared" si="18"/>
        <v>2130</v>
      </c>
      <c r="I36" s="28">
        <v>6050</v>
      </c>
      <c r="J36" s="29">
        <v>3650</v>
      </c>
      <c r="K36" s="29">
        <v>2130</v>
      </c>
      <c r="L36" s="29">
        <f t="shared" si="19"/>
        <v>3650</v>
      </c>
      <c r="M36" s="67">
        <f t="shared" si="19"/>
        <v>2130</v>
      </c>
      <c r="N36" s="28">
        <v>6210</v>
      </c>
      <c r="O36" s="29">
        <v>3730</v>
      </c>
      <c r="P36" s="29">
        <v>2130</v>
      </c>
      <c r="Q36" s="29">
        <f t="shared" si="20"/>
        <v>3730</v>
      </c>
      <c r="R36" s="67">
        <f t="shared" si="20"/>
        <v>2130</v>
      </c>
      <c r="S36" s="28">
        <v>8450</v>
      </c>
      <c r="T36" s="29">
        <v>4850</v>
      </c>
      <c r="U36" s="29">
        <v>2290</v>
      </c>
      <c r="V36" s="29">
        <f t="shared" si="21"/>
        <v>4850</v>
      </c>
      <c r="W36" s="67">
        <f t="shared" si="21"/>
        <v>2290</v>
      </c>
      <c r="X36" s="28">
        <v>11490</v>
      </c>
      <c r="Y36" s="29">
        <v>6370</v>
      </c>
      <c r="Z36" s="29">
        <v>2530</v>
      </c>
      <c r="AA36" s="29">
        <f t="shared" si="22"/>
        <v>6370</v>
      </c>
      <c r="AB36" s="67">
        <f t="shared" si="22"/>
        <v>2530</v>
      </c>
      <c r="AC36" s="28">
        <v>13250</v>
      </c>
      <c r="AD36" s="29">
        <v>7250</v>
      </c>
      <c r="AE36" s="29">
        <v>2530</v>
      </c>
      <c r="AF36" s="29">
        <f t="shared" si="23"/>
        <v>7250</v>
      </c>
      <c r="AG36" s="67">
        <f t="shared" si="23"/>
        <v>2530</v>
      </c>
      <c r="AH36" s="28">
        <v>11490</v>
      </c>
      <c r="AI36" s="29">
        <v>6370</v>
      </c>
      <c r="AJ36" s="29">
        <v>2530</v>
      </c>
      <c r="AK36" s="29">
        <f t="shared" si="24"/>
        <v>6370</v>
      </c>
      <c r="AL36" s="67">
        <f t="shared" si="24"/>
        <v>2530</v>
      </c>
      <c r="AM36" s="28">
        <v>7970</v>
      </c>
      <c r="AN36" s="29">
        <v>4610</v>
      </c>
      <c r="AO36" s="29">
        <v>2290</v>
      </c>
      <c r="AP36" s="29">
        <f t="shared" si="25"/>
        <v>4610</v>
      </c>
      <c r="AQ36" s="67">
        <f t="shared" si="25"/>
        <v>2290</v>
      </c>
      <c r="AR36" s="28">
        <v>5090</v>
      </c>
      <c r="AS36" s="29">
        <v>3170</v>
      </c>
      <c r="AT36" s="29">
        <v>2130</v>
      </c>
      <c r="AU36" s="29">
        <f t="shared" si="26"/>
        <v>3170</v>
      </c>
      <c r="AV36" s="67">
        <f t="shared" si="26"/>
        <v>2130</v>
      </c>
    </row>
    <row r="37" spans="1:8" s="1" customFormat="1" ht="12.75">
      <c r="A37" s="78" t="s">
        <v>9</v>
      </c>
      <c r="B37" s="78"/>
      <c r="C37" s="78"/>
      <c r="D37" s="79" t="s">
        <v>55</v>
      </c>
      <c r="E37" s="80"/>
      <c r="F37" s="80"/>
      <c r="G37" s="80"/>
      <c r="H37" s="80"/>
    </row>
    <row r="38" spans="1:3" s="1" customFormat="1" ht="12">
      <c r="A38" s="10"/>
      <c r="B38" s="11"/>
      <c r="C38" s="10"/>
    </row>
    <row r="39" spans="1:3" s="1" customFormat="1" ht="15.75" customHeight="1">
      <c r="A39" s="34" t="s">
        <v>26</v>
      </c>
      <c r="B39" s="13"/>
      <c r="C39" s="13"/>
    </row>
  </sheetData>
  <sheetProtection/>
  <mergeCells count="66">
    <mergeCell ref="AR6:AV6"/>
    <mergeCell ref="AR18:AV18"/>
    <mergeCell ref="AR30:AV30"/>
    <mergeCell ref="AR7:AV7"/>
    <mergeCell ref="AR19:AV19"/>
    <mergeCell ref="AC31:AG31"/>
    <mergeCell ref="AH31:AL31"/>
    <mergeCell ref="AM31:AQ31"/>
    <mergeCell ref="A37:C37"/>
    <mergeCell ref="D37:H37"/>
    <mergeCell ref="AR31:AV31"/>
    <mergeCell ref="AC30:AG30"/>
    <mergeCell ref="AH30:AL30"/>
    <mergeCell ref="AM30:AQ30"/>
    <mergeCell ref="A31:C31"/>
    <mergeCell ref="D31:H31"/>
    <mergeCell ref="I31:M31"/>
    <mergeCell ref="N31:R31"/>
    <mergeCell ref="S31:W31"/>
    <mergeCell ref="A30:C30"/>
    <mergeCell ref="X31:AB31"/>
    <mergeCell ref="D30:H30"/>
    <mergeCell ref="I30:M30"/>
    <mergeCell ref="N30:R30"/>
    <mergeCell ref="S30:W30"/>
    <mergeCell ref="X19:AB19"/>
    <mergeCell ref="AC19:AG19"/>
    <mergeCell ref="I19:M19"/>
    <mergeCell ref="N19:R19"/>
    <mergeCell ref="S19:W19"/>
    <mergeCell ref="X30:AB30"/>
    <mergeCell ref="AH19:AL19"/>
    <mergeCell ref="AM19:AQ19"/>
    <mergeCell ref="A25:C25"/>
    <mergeCell ref="D25:H25"/>
    <mergeCell ref="X18:AB18"/>
    <mergeCell ref="AC18:AG18"/>
    <mergeCell ref="AH18:AL18"/>
    <mergeCell ref="AM18:AQ18"/>
    <mergeCell ref="A19:C19"/>
    <mergeCell ref="D19:H19"/>
    <mergeCell ref="A18:C18"/>
    <mergeCell ref="D18:H18"/>
    <mergeCell ref="I18:M18"/>
    <mergeCell ref="N18:R18"/>
    <mergeCell ref="S18:W18"/>
    <mergeCell ref="X7:AB7"/>
    <mergeCell ref="D7:H7"/>
    <mergeCell ref="I7:M7"/>
    <mergeCell ref="N7:R7"/>
    <mergeCell ref="S7:W7"/>
    <mergeCell ref="AC7:AG7"/>
    <mergeCell ref="AH7:AL7"/>
    <mergeCell ref="AM7:AQ7"/>
    <mergeCell ref="A13:C13"/>
    <mergeCell ref="D13:H13"/>
    <mergeCell ref="X6:AB6"/>
    <mergeCell ref="AC6:AG6"/>
    <mergeCell ref="AH6:AL6"/>
    <mergeCell ref="AM6:AQ6"/>
    <mergeCell ref="A7:C7"/>
    <mergeCell ref="A6:C6"/>
    <mergeCell ref="D6:H6"/>
    <mergeCell ref="I6:M6"/>
    <mergeCell ref="N6:R6"/>
    <mergeCell ref="S6:W6"/>
  </mergeCells>
  <dataValidations count="1">
    <dataValidation type="list" allowBlank="1" showErrorMessage="1" sqref="B21:B24 B9:B12 B33:B36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L10" sqref="L10"/>
    </sheetView>
  </sheetViews>
  <sheetFormatPr defaultColWidth="9.140625" defaultRowHeight="15"/>
  <cols>
    <col min="1" max="1" width="55.57421875" style="38" customWidth="1"/>
    <col min="2" max="3" width="11.57421875" style="38" customWidth="1"/>
    <col min="4" max="4" width="11.57421875" style="0" customWidth="1"/>
    <col min="5" max="5" width="8.7109375" style="0" hidden="1" customWidth="1"/>
    <col min="6" max="6" width="8.421875" style="0" hidden="1" customWidth="1"/>
  </cols>
  <sheetData>
    <row r="1" ht="15">
      <c r="F1" s="39" t="s">
        <v>27</v>
      </c>
    </row>
    <row r="2" ht="15">
      <c r="F2" s="39" t="s">
        <v>28</v>
      </c>
    </row>
    <row r="3" ht="15">
      <c r="F3" s="39" t="s">
        <v>29</v>
      </c>
    </row>
    <row r="4" spans="1:6" ht="15">
      <c r="A4" s="39"/>
      <c r="B4" s="39"/>
      <c r="F4" s="39" t="s">
        <v>30</v>
      </c>
    </row>
    <row r="7" spans="1:6" ht="15.75">
      <c r="A7" s="91"/>
      <c r="B7" s="91"/>
      <c r="C7" s="91"/>
      <c r="D7" s="91"/>
      <c r="E7" s="91"/>
      <c r="F7" s="91"/>
    </row>
    <row r="8" spans="1:3" ht="15.75">
      <c r="A8" s="40"/>
      <c r="B8" s="40"/>
      <c r="C8" s="41"/>
    </row>
    <row r="9" spans="1:6" ht="15">
      <c r="A9" s="92" t="s">
        <v>31</v>
      </c>
      <c r="B9" s="92"/>
      <c r="C9" s="92"/>
      <c r="D9" s="92"/>
      <c r="E9" s="92"/>
      <c r="F9" s="92"/>
    </row>
    <row r="10" spans="1:6" ht="15">
      <c r="A10" s="92" t="s">
        <v>32</v>
      </c>
      <c r="B10" s="92"/>
      <c r="C10" s="92"/>
      <c r="D10" s="92"/>
      <c r="E10" s="92"/>
      <c r="F10" s="92"/>
    </row>
    <row r="11" spans="1:6" ht="15">
      <c r="A11" s="93" t="s">
        <v>33</v>
      </c>
      <c r="B11" s="93"/>
      <c r="C11" s="93"/>
      <c r="D11" s="93"/>
      <c r="E11" s="93"/>
      <c r="F11" s="93"/>
    </row>
    <row r="12" ht="15.75" thickBot="1"/>
    <row r="13" spans="1:6" ht="48.75" thickBot="1">
      <c r="A13" s="42" t="s">
        <v>34</v>
      </c>
      <c r="B13" s="43" t="s">
        <v>35</v>
      </c>
      <c r="C13" s="44" t="s">
        <v>36</v>
      </c>
      <c r="D13" s="45" t="s">
        <v>37</v>
      </c>
      <c r="E13" s="46" t="s">
        <v>38</v>
      </c>
      <c r="F13" s="47" t="s">
        <v>39</v>
      </c>
    </row>
    <row r="14" spans="1:6" ht="25.5">
      <c r="A14" s="48" t="s">
        <v>40</v>
      </c>
      <c r="B14" s="49">
        <v>1</v>
      </c>
      <c r="C14" s="50">
        <v>1</v>
      </c>
      <c r="D14" s="51">
        <v>1</v>
      </c>
      <c r="E14" s="52">
        <v>1</v>
      </c>
      <c r="F14" s="53">
        <v>1</v>
      </c>
    </row>
    <row r="15" spans="1:6" ht="25.5">
      <c r="A15" s="54" t="s">
        <v>41</v>
      </c>
      <c r="B15" s="55">
        <v>1</v>
      </c>
      <c r="C15" s="56">
        <v>1</v>
      </c>
      <c r="D15" s="53">
        <v>1</v>
      </c>
      <c r="E15" s="52">
        <v>1</v>
      </c>
      <c r="F15" s="53">
        <v>1</v>
      </c>
    </row>
    <row r="16" spans="1:6" ht="15">
      <c r="A16" s="54" t="s">
        <v>42</v>
      </c>
      <c r="B16" s="55"/>
      <c r="C16" s="56"/>
      <c r="D16" s="53"/>
      <c r="E16" s="52"/>
      <c r="F16" s="53"/>
    </row>
    <row r="17" spans="1:6" ht="15">
      <c r="A17" s="54" t="s">
        <v>43</v>
      </c>
      <c r="B17" s="55"/>
      <c r="C17" s="56"/>
      <c r="D17" s="53"/>
      <c r="E17" s="52"/>
      <c r="F17" s="53"/>
    </row>
    <row r="18" spans="1:6" ht="15">
      <c r="A18" s="54" t="s">
        <v>44</v>
      </c>
      <c r="B18" s="55"/>
      <c r="C18" s="56"/>
      <c r="D18" s="53"/>
      <c r="E18" s="52"/>
      <c r="F18" s="53"/>
    </row>
    <row r="19" spans="1:6" ht="15">
      <c r="A19" s="54" t="s">
        <v>45</v>
      </c>
      <c r="B19" s="55"/>
      <c r="C19" s="56"/>
      <c r="D19" s="53"/>
      <c r="E19" s="52"/>
      <c r="F19" s="53"/>
    </row>
    <row r="20" spans="1:6" ht="15">
      <c r="A20" s="54" t="s">
        <v>46</v>
      </c>
      <c r="B20" s="55">
        <v>1</v>
      </c>
      <c r="C20" s="56">
        <v>3</v>
      </c>
      <c r="D20" s="53">
        <v>6</v>
      </c>
      <c r="E20" s="52">
        <v>8</v>
      </c>
      <c r="F20" s="53">
        <v>10</v>
      </c>
    </row>
    <row r="21" spans="1:6" ht="25.5">
      <c r="A21" s="54" t="s">
        <v>47</v>
      </c>
      <c r="B21" s="55">
        <v>9</v>
      </c>
      <c r="C21" s="56">
        <v>21</v>
      </c>
      <c r="D21" s="53">
        <v>42</v>
      </c>
      <c r="E21" s="52">
        <v>54</v>
      </c>
      <c r="F21" s="53">
        <v>63</v>
      </c>
    </row>
    <row r="22" spans="1:6" ht="15">
      <c r="A22" s="54" t="s">
        <v>48</v>
      </c>
      <c r="B22" s="55"/>
      <c r="C22" s="56"/>
      <c r="D22" s="53"/>
      <c r="E22" s="52"/>
      <c r="F22" s="53"/>
    </row>
    <row r="23" spans="1:6" ht="15">
      <c r="A23" s="54" t="s">
        <v>49</v>
      </c>
      <c r="B23" s="55"/>
      <c r="C23" s="56"/>
      <c r="D23" s="53"/>
      <c r="E23" s="52"/>
      <c r="F23" s="53"/>
    </row>
    <row r="24" spans="1:6" ht="15.75" thickBot="1">
      <c r="A24" s="57" t="s">
        <v>50</v>
      </c>
      <c r="B24" s="58"/>
      <c r="C24" s="59"/>
      <c r="D24" s="60"/>
      <c r="E24" s="52"/>
      <c r="F24" s="53"/>
    </row>
    <row r="25" spans="1:3" ht="15">
      <c r="A25" s="94" t="s">
        <v>51</v>
      </c>
      <c r="B25" s="94"/>
      <c r="C25" s="94"/>
    </row>
    <row r="26" spans="1:3" ht="15">
      <c r="A26"/>
      <c r="B26"/>
      <c r="C26"/>
    </row>
    <row r="27" spans="1:3" ht="15">
      <c r="A27" s="62"/>
      <c r="B27" s="62"/>
      <c r="C27" s="63"/>
    </row>
    <row r="28" spans="1:3" ht="15">
      <c r="A28" s="62" t="s">
        <v>52</v>
      </c>
      <c r="B28" s="62"/>
      <c r="C28" s="63"/>
    </row>
    <row r="29" spans="1:3" ht="15">
      <c r="A29" s="61"/>
      <c r="B29" s="61"/>
      <c r="C29" s="61"/>
    </row>
    <row r="30" spans="1:3" ht="15">
      <c r="A30" s="64"/>
      <c r="B30" s="64"/>
      <c r="C30" s="63"/>
    </row>
    <row r="31" spans="5:6" ht="15">
      <c r="E31" s="90" t="s">
        <v>53</v>
      </c>
      <c r="F31" s="90"/>
    </row>
    <row r="32" spans="5:6" ht="15">
      <c r="E32" s="38"/>
      <c r="F32" s="38"/>
    </row>
    <row r="33" spans="5:6" ht="15">
      <c r="E33" s="90" t="s">
        <v>54</v>
      </c>
      <c r="F33" s="90"/>
    </row>
    <row r="34" spans="5:6" ht="15">
      <c r="E34" s="38"/>
      <c r="F34" s="38"/>
    </row>
  </sheetData>
  <sheetProtection/>
  <mergeCells count="7">
    <mergeCell ref="E33:F33"/>
    <mergeCell ref="A7:F7"/>
    <mergeCell ref="A9:F9"/>
    <mergeCell ref="A10:F10"/>
    <mergeCell ref="A11:F11"/>
    <mergeCell ref="A25:C25"/>
    <mergeCell ref="E31:F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2022-05-23T15:01:49Z</dcterms:modified>
  <cp:category/>
  <cp:version/>
  <cp:contentType/>
  <cp:contentStatus/>
</cp:coreProperties>
</file>